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c44f12555aa473bb/BEDRIJF/EXCEL TEMPLATES/"/>
    </mc:Choice>
  </mc:AlternateContent>
  <xr:revisionPtr revIDLastSave="0" documentId="8_{BF907F41-7ECC-4918-BF34-6CA5640052F3}" xr6:coauthVersionLast="44" xr6:coauthVersionMax="44" xr10:uidLastSave="{00000000-0000-0000-0000-000000000000}"/>
  <bookViews>
    <workbookView xWindow="-108" yWindow="-108" windowWidth="30936" windowHeight="16896" xr2:uid="{00000000-000D-0000-FFFF-FFFF00000000}"/>
  </bookViews>
  <sheets>
    <sheet name="SCENE 1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C76" i="2" l="1"/>
  <c r="AC77" i="2"/>
  <c r="AC78" i="2"/>
  <c r="AC79" i="2"/>
  <c r="AC80" i="2"/>
  <c r="AC81" i="2"/>
  <c r="AC24" i="2"/>
  <c r="AC25" i="2"/>
  <c r="AC26" i="2"/>
  <c r="AC27" i="2"/>
  <c r="AC28" i="2"/>
  <c r="AC29" i="2"/>
  <c r="AC30" i="2"/>
  <c r="AC31" i="2"/>
  <c r="AC32" i="2"/>
  <c r="AC33" i="2"/>
  <c r="AC8" i="2"/>
  <c r="AC9" i="2"/>
  <c r="AC10" i="2"/>
  <c r="AQ186" i="2" l="1"/>
  <c r="AC186" i="2"/>
  <c r="AQ185" i="2"/>
  <c r="AC185" i="2"/>
  <c r="AQ184" i="2"/>
  <c r="AC184" i="2"/>
  <c r="AQ183" i="2"/>
  <c r="AC183" i="2"/>
  <c r="AQ182" i="2"/>
  <c r="AC182" i="2"/>
  <c r="AQ181" i="2"/>
  <c r="AC181" i="2"/>
  <c r="AQ180" i="2"/>
  <c r="AC180" i="2"/>
  <c r="AQ179" i="2"/>
  <c r="AC179" i="2"/>
  <c r="AQ178" i="2"/>
  <c r="AC178" i="2"/>
  <c r="AQ177" i="2"/>
  <c r="AC177" i="2"/>
  <c r="AQ176" i="2"/>
  <c r="AC176" i="2"/>
  <c r="AQ175" i="2"/>
  <c r="AC175" i="2"/>
  <c r="AQ174" i="2"/>
  <c r="AC174" i="2"/>
  <c r="AP173" i="2"/>
  <c r="AO173" i="2"/>
  <c r="AN173" i="2"/>
  <c r="AM173" i="2"/>
  <c r="AL173" i="2"/>
  <c r="AK173" i="2"/>
  <c r="AJ173" i="2"/>
  <c r="AI173" i="2"/>
  <c r="AH173" i="2"/>
  <c r="AG173" i="2"/>
  <c r="AF173" i="2"/>
  <c r="AE173" i="2"/>
  <c r="AD173" i="2"/>
  <c r="AQ161" i="2"/>
  <c r="AC161" i="2"/>
  <c r="AQ160" i="2"/>
  <c r="AC160" i="2"/>
  <c r="AQ159" i="2"/>
  <c r="AC159" i="2"/>
  <c r="AQ158" i="2"/>
  <c r="AC158" i="2"/>
  <c r="AQ157" i="2"/>
  <c r="AC157" i="2"/>
  <c r="AQ156" i="2"/>
  <c r="AC156" i="2"/>
  <c r="AQ155" i="2"/>
  <c r="AC155" i="2"/>
  <c r="AQ154" i="2"/>
  <c r="AC154" i="2"/>
  <c r="AQ153" i="2"/>
  <c r="AC153" i="2"/>
  <c r="AQ152" i="2"/>
  <c r="AC152" i="2"/>
  <c r="AQ151" i="2"/>
  <c r="AC151" i="2"/>
  <c r="AQ150" i="2"/>
  <c r="AC150" i="2"/>
  <c r="AQ149" i="2"/>
  <c r="AC149" i="2"/>
  <c r="AP148" i="2"/>
  <c r="AO148" i="2"/>
  <c r="AN148" i="2"/>
  <c r="AM148" i="2"/>
  <c r="AL148" i="2"/>
  <c r="AK148" i="2"/>
  <c r="AJ148" i="2"/>
  <c r="AI148" i="2"/>
  <c r="AH148" i="2"/>
  <c r="AG148" i="2"/>
  <c r="AF148" i="2"/>
  <c r="AE148" i="2"/>
  <c r="AD148" i="2"/>
  <c r="AQ136" i="2"/>
  <c r="AC136" i="2"/>
  <c r="AQ135" i="2"/>
  <c r="AC135" i="2"/>
  <c r="AQ134" i="2"/>
  <c r="AC134" i="2"/>
  <c r="AQ133" i="2"/>
  <c r="AC133" i="2"/>
  <c r="AQ132" i="2"/>
  <c r="AC132" i="2"/>
  <c r="AQ131" i="2"/>
  <c r="AC131" i="2"/>
  <c r="AQ130" i="2"/>
  <c r="AC130" i="2"/>
  <c r="AQ129" i="2"/>
  <c r="AC129" i="2"/>
  <c r="AQ128" i="2"/>
  <c r="AC128" i="2"/>
  <c r="AQ127" i="2"/>
  <c r="AC127" i="2"/>
  <c r="AQ126" i="2"/>
  <c r="AC126" i="2"/>
  <c r="AQ125" i="2"/>
  <c r="AC125" i="2"/>
  <c r="AQ124" i="2"/>
  <c r="AC124" i="2"/>
  <c r="AP123" i="2"/>
  <c r="AO123" i="2"/>
  <c r="AN123" i="2"/>
  <c r="AM123" i="2"/>
  <c r="AL123" i="2"/>
  <c r="AK123" i="2"/>
  <c r="AJ123" i="2"/>
  <c r="AI123" i="2"/>
  <c r="AH123" i="2"/>
  <c r="AG123" i="2"/>
  <c r="AF123" i="2"/>
  <c r="AE123" i="2"/>
  <c r="AD123" i="2"/>
  <c r="AQ111" i="2"/>
  <c r="AC111" i="2"/>
  <c r="AQ110" i="2"/>
  <c r="AC110" i="2"/>
  <c r="AQ109" i="2"/>
  <c r="AC109" i="2"/>
  <c r="AQ108" i="2"/>
  <c r="AC108" i="2"/>
  <c r="AQ107" i="2"/>
  <c r="AC107" i="2"/>
  <c r="AQ106" i="2"/>
  <c r="AC106" i="2"/>
  <c r="AQ105" i="2"/>
  <c r="AC105" i="2"/>
  <c r="AQ104" i="2"/>
  <c r="AC104" i="2"/>
  <c r="AQ103" i="2"/>
  <c r="AC103" i="2"/>
  <c r="AQ102" i="2"/>
  <c r="AC102" i="2"/>
  <c r="AQ101" i="2"/>
  <c r="AC101" i="2"/>
  <c r="AQ100" i="2"/>
  <c r="AC100" i="2"/>
  <c r="AQ99" i="2"/>
  <c r="AC99" i="2"/>
  <c r="AP98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AQ86" i="2"/>
  <c r="AC86" i="2"/>
  <c r="AQ85" i="2"/>
  <c r="AC85" i="2"/>
  <c r="AQ84" i="2"/>
  <c r="AC84" i="2"/>
  <c r="AQ83" i="2"/>
  <c r="AC83" i="2"/>
  <c r="AQ82" i="2"/>
  <c r="AC82" i="2"/>
  <c r="AQ81" i="2"/>
  <c r="AQ80" i="2"/>
  <c r="AQ79" i="2"/>
  <c r="AQ78" i="2"/>
  <c r="AQ77" i="2"/>
  <c r="AQ76" i="2"/>
  <c r="AQ75" i="2"/>
  <c r="AC75" i="2"/>
  <c r="AQ74" i="2"/>
  <c r="AC74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Q61" i="2"/>
  <c r="AC61" i="2"/>
  <c r="AQ60" i="2"/>
  <c r="AC60" i="2"/>
  <c r="AQ59" i="2"/>
  <c r="AC59" i="2"/>
  <c r="AQ58" i="2"/>
  <c r="AC58" i="2"/>
  <c r="AQ57" i="2"/>
  <c r="AC57" i="2"/>
  <c r="AQ56" i="2"/>
  <c r="AC56" i="2"/>
  <c r="AQ55" i="2"/>
  <c r="AC55" i="2"/>
  <c r="AQ54" i="2"/>
  <c r="AC54" i="2"/>
  <c r="AQ53" i="2"/>
  <c r="AC53" i="2"/>
  <c r="AQ52" i="2"/>
  <c r="AC52" i="2"/>
  <c r="AQ51" i="2"/>
  <c r="AC51" i="2"/>
  <c r="AQ50" i="2"/>
  <c r="AC50" i="2"/>
  <c r="AQ49" i="2"/>
  <c r="AC49" i="2"/>
  <c r="AC62" i="2" s="1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Q36" i="2"/>
  <c r="AC36" i="2"/>
  <c r="AQ35" i="2"/>
  <c r="AC35" i="2"/>
  <c r="AQ34" i="2"/>
  <c r="AC34" i="2"/>
  <c r="AQ33" i="2"/>
  <c r="AQ32" i="2"/>
  <c r="AQ31" i="2"/>
  <c r="AQ30" i="2"/>
  <c r="AQ29" i="2"/>
  <c r="AQ28" i="2"/>
  <c r="AQ27" i="2"/>
  <c r="AQ26" i="2"/>
  <c r="AQ25" i="2"/>
  <c r="AQ24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Q11" i="2"/>
  <c r="AC11" i="2"/>
  <c r="AQ10" i="2"/>
  <c r="AQ9" i="2"/>
  <c r="AQ8" i="2"/>
  <c r="AQ7" i="2"/>
  <c r="AC7" i="2"/>
  <c r="AQ6" i="2"/>
  <c r="AC6" i="2"/>
  <c r="AQ5" i="2"/>
  <c r="AC5" i="2"/>
  <c r="AQ4" i="2"/>
  <c r="AC4" i="2"/>
  <c r="AQ3" i="2"/>
  <c r="AC3" i="2"/>
  <c r="AC112" i="2" l="1"/>
  <c r="AQ112" i="2"/>
  <c r="AQ162" i="2"/>
  <c r="AQ37" i="2"/>
  <c r="AQ87" i="2"/>
  <c r="AQ62" i="2"/>
  <c r="AC162" i="2"/>
  <c r="AC187" i="2"/>
  <c r="AC137" i="2"/>
  <c r="AQ12" i="2"/>
  <c r="AQ137" i="2"/>
  <c r="AQ187" i="2"/>
  <c r="AC12" i="2"/>
  <c r="AC87" i="2"/>
  <c r="AC37" i="2"/>
  <c r="AQ1" i="2" l="1"/>
  <c r="AC1" i="2"/>
</calcChain>
</file>

<file path=xl/sharedStrings.xml><?xml version="1.0" encoding="utf-8"?>
<sst xmlns="http://schemas.openxmlformats.org/spreadsheetml/2006/main" count="325" uniqueCount="60">
  <si>
    <t>SHOT</t>
  </si>
  <si>
    <t>Totaal</t>
  </si>
  <si>
    <t>SCENE 1</t>
  </si>
  <si>
    <t>1.01</t>
  </si>
  <si>
    <t>1.02</t>
  </si>
  <si>
    <t>1.03</t>
  </si>
  <si>
    <t>1.04</t>
  </si>
  <si>
    <t>1.05</t>
  </si>
  <si>
    <t>1.06</t>
  </si>
  <si>
    <t>1.07</t>
  </si>
  <si>
    <t>VISUAL EFFECTS</t>
  </si>
  <si>
    <t>PRODUCTION DESIGN</t>
  </si>
  <si>
    <t>PRODUCTIE</t>
  </si>
  <si>
    <t>Onderdelen</t>
  </si>
  <si>
    <t>CONCEPT ART</t>
  </si>
  <si>
    <t>Comp</t>
  </si>
  <si>
    <t>Wire Remove</t>
  </si>
  <si>
    <t>Paint/Retouch</t>
  </si>
  <si>
    <t>Stabilize</t>
  </si>
  <si>
    <t>Retime</t>
  </si>
  <si>
    <t>Day for Night</t>
  </si>
  <si>
    <t>Sky Replacement</t>
  </si>
  <si>
    <t>Key</t>
  </si>
  <si>
    <t>Roto</t>
  </si>
  <si>
    <t>Matte Painting</t>
  </si>
  <si>
    <t>Title Design</t>
  </si>
  <si>
    <t>2D Track</t>
  </si>
  <si>
    <t>3D Track</t>
  </si>
  <si>
    <t>Motion graphics</t>
  </si>
  <si>
    <t>Lookdev</t>
  </si>
  <si>
    <t>Previz</t>
  </si>
  <si>
    <t>CG Animation / MoCap</t>
  </si>
  <si>
    <t>CG Rigging</t>
  </si>
  <si>
    <t>CG UV</t>
  </si>
  <si>
    <t>CG Texturing/Shading</t>
  </si>
  <si>
    <t>CG Sculpting</t>
  </si>
  <si>
    <t>CG Modeling</t>
  </si>
  <si>
    <t>CG Sims/FX</t>
  </si>
  <si>
    <t>CG Lighting</t>
  </si>
  <si>
    <t>3D Scan comformen</t>
  </si>
  <si>
    <t>TOTAAL</t>
  </si>
  <si>
    <t>Ontwerp</t>
  </si>
  <si>
    <t>Onderzoek</t>
  </si>
  <si>
    <t>Aanschaf</t>
  </si>
  <si>
    <t>Bouw</t>
  </si>
  <si>
    <t>Decoratie</t>
  </si>
  <si>
    <t>Verven</t>
  </si>
  <si>
    <t>Stofferen</t>
  </si>
  <si>
    <t>Overige bewerking</t>
  </si>
  <si>
    <t>I/E</t>
  </si>
  <si>
    <t>Exterieur</t>
  </si>
  <si>
    <t>D/N</t>
  </si>
  <si>
    <t>Day</t>
  </si>
  <si>
    <t>Type</t>
  </si>
  <si>
    <t>topshot Vera ligt in foetushouding, bootje botst tegen de badkuip aan</t>
  </si>
  <si>
    <t>Bewegende zand zee</t>
  </si>
  <si>
    <t>Zandzee naar solide ondergrond</t>
  </si>
  <si>
    <t>Titel dobberend in zand - animatie</t>
  </si>
  <si>
    <t>Mist</t>
  </si>
  <si>
    <t>Algemene onderdelen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</si>
</sst>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rgb="FF000000"/>
      <name val="Calibri"/>
    </font>
    <font>
      <sz val="11"/>
      <name val="Calibri"/>
      <family val="2"/>
    </font>
    <font>
      <sz val="11"/>
      <color rgb="FFFFFFFF"/>
      <name val="Calibri"/>
      <family val="2"/>
    </font>
    <font>
      <sz val="11"/>
      <name val="Calibri"/>
      <family val="2"/>
    </font>
    <font>
      <sz val="24"/>
      <color rgb="FFFFFFFF"/>
      <name val="Calibri"/>
      <family val="2"/>
    </font>
    <font>
      <sz val="14"/>
      <color rgb="FFFFFFFF"/>
      <name val="Calibri"/>
      <family val="2"/>
    </font>
    <font>
      <b/>
      <sz val="11"/>
      <name val="Calibri"/>
      <family val="2"/>
    </font>
    <font>
      <b/>
      <sz val="14"/>
      <name val="Calibri"/>
      <family val="2"/>
    </font>
    <font>
      <sz val="9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FFFFFF"/>
      <name val="Calibri"/>
      <family val="2"/>
    </font>
    <font>
      <sz val="36"/>
      <color rgb="FF000000"/>
      <name val="Calibri"/>
      <family val="2"/>
    </font>
    <font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161C2C"/>
        <bgColor rgb="FF161C2C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  <fill>
      <patternFill patternType="solid">
        <fgColor rgb="FFFFE598"/>
        <bgColor rgb="FFFFE598"/>
      </patternFill>
    </fill>
    <fill>
      <patternFill patternType="solid">
        <fgColor rgb="FFD0CECE"/>
        <bgColor rgb="FFD0CECE"/>
      </patternFill>
    </fill>
  </fills>
  <borders count="1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58">
    <xf numFmtId="0" fontId="0" fillId="0" borderId="0" xfId="0" applyFont="1" applyAlignment="1"/>
    <xf numFmtId="0" fontId="2" fillId="2" borderId="3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0" fillId="2" borderId="3" xfId="0" applyFont="1" applyFill="1" applyBorder="1" applyAlignment="1">
      <alignment vertical="top"/>
    </xf>
    <xf numFmtId="0" fontId="5" fillId="2" borderId="3" xfId="0" applyFont="1" applyFill="1" applyBorder="1" applyAlignment="1">
      <alignment horizontal="left"/>
    </xf>
    <xf numFmtId="0" fontId="0" fillId="2" borderId="3" xfId="0" applyFont="1" applyFill="1" applyBorder="1" applyAlignment="1">
      <alignment horizontal="left" vertical="top"/>
    </xf>
    <xf numFmtId="0" fontId="5" fillId="2" borderId="4" xfId="0" applyFont="1" applyFill="1" applyBorder="1" applyAlignment="1">
      <alignment horizontal="left"/>
    </xf>
    <xf numFmtId="0" fontId="7" fillId="5" borderId="3" xfId="0" applyFont="1" applyFill="1" applyBorder="1" applyAlignment="1">
      <alignment horizontal="left" textRotation="180" wrapText="1"/>
    </xf>
    <xf numFmtId="0" fontId="8" fillId="4" borderId="3" xfId="0" applyFont="1" applyFill="1" applyBorder="1" applyAlignment="1">
      <alignment horizontal="right" textRotation="180"/>
    </xf>
    <xf numFmtId="0" fontId="9" fillId="6" borderId="3" xfId="0" applyFont="1" applyFill="1" applyBorder="1" applyAlignment="1">
      <alignment horizontal="right" textRotation="180"/>
    </xf>
    <xf numFmtId="0" fontId="0" fillId="4" borderId="4" xfId="0" applyFont="1" applyFill="1" applyBorder="1" applyAlignment="1">
      <alignment vertical="top"/>
    </xf>
    <xf numFmtId="0" fontId="9" fillId="3" borderId="3" xfId="0" applyFont="1" applyFill="1" applyBorder="1" applyAlignment="1">
      <alignment horizontal="left" vertical="top" wrapText="1"/>
    </xf>
    <xf numFmtId="0" fontId="1" fillId="0" borderId="0" xfId="0" applyFont="1" applyAlignment="1"/>
    <xf numFmtId="0" fontId="0" fillId="5" borderId="3" xfId="0" applyFont="1" applyFill="1" applyBorder="1" applyAlignment="1">
      <alignment vertical="top"/>
    </xf>
    <xf numFmtId="0" fontId="0" fillId="0" borderId="0" xfId="0" applyFont="1" applyAlignment="1">
      <alignment vertical="top"/>
    </xf>
    <xf numFmtId="0" fontId="0" fillId="0" borderId="0" xfId="0" applyFont="1" applyAlignment="1">
      <alignment vertical="top"/>
    </xf>
    <xf numFmtId="0" fontId="0" fillId="6" borderId="3" xfId="0" applyFont="1" applyFill="1" applyBorder="1" applyAlignment="1">
      <alignment horizontal="left" vertical="top"/>
    </xf>
    <xf numFmtId="0" fontId="0" fillId="6" borderId="3" xfId="0" applyFont="1" applyFill="1" applyBorder="1" applyAlignment="1">
      <alignment vertical="top"/>
    </xf>
    <xf numFmtId="0" fontId="0" fillId="5" borderId="3" xfId="0" applyFont="1" applyFill="1" applyBorder="1" applyAlignment="1">
      <alignment vertical="top"/>
    </xf>
    <xf numFmtId="0" fontId="0" fillId="0" borderId="5" xfId="0" applyFont="1" applyBorder="1" applyAlignment="1">
      <alignment vertical="top"/>
    </xf>
    <xf numFmtId="0" fontId="9" fillId="3" borderId="6" xfId="0" applyFont="1" applyFill="1" applyBorder="1" applyAlignment="1">
      <alignment horizontal="left" vertical="top" wrapText="1"/>
    </xf>
    <xf numFmtId="0" fontId="0" fillId="0" borderId="7" xfId="0" applyFont="1" applyBorder="1" applyAlignment="1">
      <alignment vertical="top"/>
    </xf>
    <xf numFmtId="0" fontId="9" fillId="6" borderId="6" xfId="0" applyFont="1" applyFill="1" applyBorder="1" applyAlignment="1">
      <alignment horizontal="left" vertical="top"/>
    </xf>
    <xf numFmtId="0" fontId="0" fillId="0" borderId="8" xfId="0" applyFont="1" applyBorder="1" applyAlignment="1">
      <alignment vertical="top"/>
    </xf>
    <xf numFmtId="0" fontId="10" fillId="2" borderId="9" xfId="0" applyFont="1" applyFill="1" applyBorder="1" applyAlignment="1">
      <alignment horizontal="left" wrapText="1"/>
    </xf>
    <xf numFmtId="0" fontId="10" fillId="2" borderId="9" xfId="0" applyFont="1" applyFill="1" applyBorder="1"/>
    <xf numFmtId="0" fontId="10" fillId="2" borderId="3" xfId="0" applyFont="1" applyFill="1" applyBorder="1" applyAlignment="1">
      <alignment vertical="center"/>
    </xf>
    <xf numFmtId="0" fontId="0" fillId="2" borderId="4" xfId="0" applyFont="1" applyFill="1" applyBorder="1" applyAlignment="1">
      <alignment vertical="top"/>
    </xf>
    <xf numFmtId="0" fontId="0" fillId="0" borderId="0" xfId="0" applyFont="1" applyAlignment="1">
      <alignment horizontal="left" vertical="top"/>
    </xf>
    <xf numFmtId="0" fontId="0" fillId="0" borderId="5" xfId="0" applyFont="1" applyBorder="1" applyAlignment="1">
      <alignment vertical="top"/>
    </xf>
    <xf numFmtId="0" fontId="0" fillId="0" borderId="0" xfId="0" applyFont="1" applyAlignment="1">
      <alignment vertical="top" wrapText="1"/>
    </xf>
    <xf numFmtId="0" fontId="0" fillId="0" borderId="0" xfId="0" applyFont="1" applyAlignment="1">
      <alignment horizontal="left" vertical="top"/>
    </xf>
    <xf numFmtId="0" fontId="9" fillId="6" borderId="11" xfId="0" applyFont="1" applyFill="1" applyBorder="1" applyAlignment="1">
      <alignment horizontal="left" vertical="top" wrapText="1"/>
    </xf>
    <xf numFmtId="0" fontId="9" fillId="6" borderId="11" xfId="0" applyFont="1" applyFill="1" applyBorder="1" applyAlignment="1">
      <alignment vertical="top"/>
    </xf>
    <xf numFmtId="0" fontId="9" fillId="6" borderId="11" xfId="0" applyFont="1" applyFill="1" applyBorder="1" applyAlignment="1">
      <alignment horizontal="left" vertical="top"/>
    </xf>
    <xf numFmtId="0" fontId="9" fillId="6" borderId="12" xfId="0" applyFont="1" applyFill="1" applyBorder="1" applyAlignment="1">
      <alignment vertical="top"/>
    </xf>
    <xf numFmtId="0" fontId="8" fillId="4" borderId="6" xfId="0" applyFont="1" applyFill="1" applyBorder="1" applyAlignment="1">
      <alignment horizontal="left" textRotation="180"/>
    </xf>
    <xf numFmtId="0" fontId="9" fillId="6" borderId="6" xfId="0" applyFont="1" applyFill="1" applyBorder="1" applyAlignment="1">
      <alignment horizontal="left" textRotation="180"/>
    </xf>
    <xf numFmtId="0" fontId="0" fillId="0" borderId="0" xfId="0" applyFont="1" applyAlignment="1">
      <alignment horizontal="right" vertical="top"/>
    </xf>
    <xf numFmtId="0" fontId="9" fillId="0" borderId="0" xfId="0" applyFont="1" applyAlignment="1">
      <alignment vertical="top"/>
    </xf>
    <xf numFmtId="0" fontId="11" fillId="0" borderId="0" xfId="0" applyFont="1" applyAlignment="1">
      <alignment vertical="top"/>
    </xf>
    <xf numFmtId="0" fontId="0" fillId="0" borderId="0" xfId="0" applyFont="1" applyFill="1" applyAlignment="1">
      <alignment vertical="top"/>
    </xf>
    <xf numFmtId="0" fontId="12" fillId="0" borderId="0" xfId="0" applyFont="1" applyAlignment="1">
      <alignment vertical="top"/>
    </xf>
    <xf numFmtId="0" fontId="1" fillId="0" borderId="2" xfId="0" applyFont="1" applyBorder="1"/>
    <xf numFmtId="0" fontId="9" fillId="0" borderId="7" xfId="0" applyFont="1" applyBorder="1" applyAlignment="1">
      <alignment horizontal="right" vertical="top"/>
    </xf>
    <xf numFmtId="0" fontId="1" fillId="0" borderId="7" xfId="0" applyFont="1" applyBorder="1"/>
    <xf numFmtId="0" fontId="0" fillId="0" borderId="0" xfId="0" applyFont="1" applyAlignment="1">
      <alignment horizontal="left" vertical="top" wrapText="1"/>
    </xf>
    <xf numFmtId="0" fontId="0" fillId="0" borderId="0" xfId="0" applyFont="1" applyAlignment="1"/>
    <xf numFmtId="0" fontId="1" fillId="0" borderId="10" xfId="0" applyFont="1" applyBorder="1"/>
    <xf numFmtId="0" fontId="6" fillId="4" borderId="13" xfId="0" applyFont="1" applyFill="1" applyBorder="1" applyAlignment="1">
      <alignment horizontal="left" wrapText="1"/>
    </xf>
    <xf numFmtId="0" fontId="1" fillId="0" borderId="14" xfId="0" applyFont="1" applyBorder="1"/>
    <xf numFmtId="0" fontId="6" fillId="4" borderId="1" xfId="0" applyFont="1" applyFill="1" applyBorder="1" applyAlignment="1">
      <alignment horizontal="left" wrapText="1"/>
    </xf>
    <xf numFmtId="0" fontId="0" fillId="0" borderId="5" xfId="0" applyFont="1" applyBorder="1" applyAlignment="1">
      <alignment vertical="top" wrapText="1"/>
    </xf>
    <xf numFmtId="0" fontId="1" fillId="0" borderId="5" xfId="0" applyFont="1" applyBorder="1"/>
    <xf numFmtId="0" fontId="3" fillId="0" borderId="3" xfId="0" applyFont="1" applyFill="1" applyBorder="1" applyAlignment="1">
      <alignment vertical="top"/>
    </xf>
    <xf numFmtId="0" fontId="0" fillId="0" borderId="0" xfId="0" applyFont="1" applyFill="1" applyAlignment="1">
      <alignment horizontal="left" vertical="top" wrapText="1"/>
    </xf>
    <xf numFmtId="0" fontId="0" fillId="0" borderId="0" xfId="0" applyFont="1" applyFill="1" applyAlignment="1"/>
    <xf numFmtId="0" fontId="1" fillId="0" borderId="10" xfId="0" applyFont="1" applyFill="1" applyBorder="1"/>
  </cellXfs>
  <cellStyles count="1">
    <cellStyle name="Standaard" xfId="0" builtinId="0"/>
  </cellStyles>
  <dxfs count="16">
    <dxf>
      <fill>
        <patternFill patternType="solid">
          <fgColor rgb="FFE7E6E6"/>
          <bgColor rgb="FFE7E6E6"/>
        </patternFill>
      </fill>
    </dxf>
    <dxf>
      <fill>
        <patternFill patternType="solid">
          <fgColor rgb="FFE7E6E6"/>
          <bgColor rgb="FFE7E6E6"/>
        </patternFill>
      </fill>
    </dxf>
    <dxf>
      <fill>
        <patternFill patternType="solid">
          <fgColor rgb="FFE7E6E6"/>
          <bgColor rgb="FFE7E6E6"/>
        </patternFill>
      </fill>
    </dxf>
    <dxf>
      <fill>
        <patternFill patternType="solid">
          <fgColor rgb="FFE7E6E6"/>
          <bgColor rgb="FFE7E6E6"/>
        </patternFill>
      </fill>
    </dxf>
    <dxf>
      <fill>
        <patternFill patternType="solid">
          <fgColor rgb="FFE7E6E6"/>
          <bgColor rgb="FFE7E6E6"/>
        </patternFill>
      </fill>
    </dxf>
    <dxf>
      <fill>
        <patternFill patternType="solid">
          <fgColor rgb="FFE7E6E6"/>
          <bgColor rgb="FFE7E6E6"/>
        </patternFill>
      </fill>
    </dxf>
    <dxf>
      <fill>
        <patternFill patternType="solid">
          <fgColor rgb="FFE7E6E6"/>
          <bgColor rgb="FFE7E6E6"/>
        </patternFill>
      </fill>
    </dxf>
    <dxf>
      <fill>
        <patternFill patternType="solid">
          <fgColor rgb="FFE7E6E6"/>
          <bgColor rgb="FFE7E6E6"/>
        </patternFill>
      </fill>
    </dxf>
    <dxf>
      <fill>
        <patternFill patternType="solid">
          <fgColor rgb="FFE7E6E6"/>
          <bgColor rgb="FFE7E6E6"/>
        </patternFill>
      </fill>
    </dxf>
    <dxf>
      <fill>
        <patternFill patternType="solid">
          <fgColor rgb="FFE7E6E6"/>
          <bgColor rgb="FFE7E6E6"/>
        </patternFill>
      </fill>
    </dxf>
    <dxf>
      <fill>
        <patternFill patternType="solid">
          <fgColor rgb="FFE7E6E6"/>
          <bgColor rgb="FFE7E6E6"/>
        </patternFill>
      </fill>
    </dxf>
    <dxf>
      <fill>
        <patternFill patternType="solid">
          <fgColor rgb="FFE7E6E6"/>
          <bgColor rgb="FFE7E6E6"/>
        </patternFill>
      </fill>
    </dxf>
    <dxf>
      <fill>
        <patternFill patternType="solid">
          <fgColor rgb="FFE7E6E6"/>
          <bgColor rgb="FFE7E6E6"/>
        </patternFill>
      </fill>
    </dxf>
    <dxf>
      <fill>
        <patternFill patternType="solid">
          <fgColor rgb="FFE7E6E6"/>
          <bgColor rgb="FFE7E6E6"/>
        </patternFill>
      </fill>
    </dxf>
    <dxf>
      <fill>
        <patternFill patternType="solid">
          <fgColor rgb="FFE7E6E6"/>
          <bgColor rgb="FFE7E6E6"/>
        </patternFill>
      </fill>
    </dxf>
    <dxf>
      <fill>
        <patternFill patternType="solid">
          <fgColor rgb="FFE7E6E6"/>
          <bgColor rgb="FFE7E6E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13</xdr:row>
      <xdr:rowOff>76200</xdr:rowOff>
    </xdr:from>
    <xdr:ext cx="2886075" cy="13049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912488" y="3132300"/>
          <a:ext cx="2867025" cy="1295400"/>
        </a:xfrm>
        <a:prstGeom prst="rect">
          <a:avLst/>
        </a:prstGeom>
        <a:blipFill rotWithShape="1">
          <a:blip xmlns:r="http://schemas.openxmlformats.org/officeDocument/2006/relationships" r:embed="rId1">
            <a:alphaModFix/>
          </a:blip>
          <a:stretch>
            <a:fillRect/>
          </a:stretch>
        </a:blip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14</xdr:col>
      <xdr:colOff>109817</xdr:colOff>
      <xdr:row>13</xdr:row>
      <xdr:rowOff>49867</xdr:rowOff>
    </xdr:from>
    <xdr:ext cx="3019425" cy="1285875"/>
    <xdr:pic>
      <xdr:nvPicPr>
        <xdr:cNvPr id="2" name="image1.jpg" title="Afbeeldi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58217" y="3895726"/>
          <a:ext cx="3019425" cy="12858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187"/>
  <sheetViews>
    <sheetView tabSelected="1" zoomScale="85" zoomScaleNormal="85" workbookViewId="0">
      <selection activeCell="U6" sqref="U6"/>
    </sheetView>
  </sheetViews>
  <sheetFormatPr defaultColWidth="14.44140625" defaultRowHeight="15" customHeight="1" x14ac:dyDescent="0.3"/>
  <cols>
    <col min="1" max="1" width="8" customWidth="1"/>
    <col min="2" max="2" width="36.33203125" customWidth="1"/>
    <col min="3" max="3" width="6.5546875" customWidth="1"/>
    <col min="4" max="28" width="3.6640625" customWidth="1"/>
    <col min="29" max="29" width="6.6640625" customWidth="1"/>
    <col min="30" max="42" width="3.6640625" customWidth="1"/>
    <col min="43" max="43" width="6.6640625" customWidth="1"/>
    <col min="44" max="44" width="56.33203125" customWidth="1"/>
  </cols>
  <sheetData>
    <row r="1" spans="1:44" ht="45" customHeight="1" x14ac:dyDescent="0.6">
      <c r="A1" s="2" t="s">
        <v>2</v>
      </c>
      <c r="B1" s="3"/>
      <c r="C1" s="3"/>
      <c r="D1" s="4" t="s">
        <v>10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1">
        <f>AC12+AC37+AC62+AC87+AC112+AC137+AC162+AC187</f>
        <v>0</v>
      </c>
      <c r="AD1" s="4" t="s">
        <v>11</v>
      </c>
      <c r="AE1" s="4"/>
      <c r="AF1" s="4"/>
      <c r="AG1" s="5"/>
      <c r="AH1" s="5"/>
      <c r="AI1" s="5"/>
      <c r="AJ1" s="5"/>
      <c r="AK1" s="5"/>
      <c r="AL1" s="5"/>
      <c r="AM1" s="5"/>
      <c r="AN1" s="5"/>
      <c r="AO1" s="5"/>
      <c r="AP1" s="5"/>
      <c r="AQ1" s="1">
        <f>AQ12+AQ37+AQ62+AQ87+AQ112+AQ137+AQ162+AQ187</f>
        <v>0</v>
      </c>
      <c r="AR1" s="6" t="s">
        <v>12</v>
      </c>
    </row>
    <row r="2" spans="1:44" ht="90" customHeight="1" x14ac:dyDescent="0.3">
      <c r="A2" s="51" t="s">
        <v>13</v>
      </c>
      <c r="B2" s="43"/>
      <c r="C2" s="7" t="s">
        <v>14</v>
      </c>
      <c r="D2" s="8" t="s">
        <v>15</v>
      </c>
      <c r="E2" s="8" t="s">
        <v>16</v>
      </c>
      <c r="F2" s="8" t="s">
        <v>17</v>
      </c>
      <c r="G2" s="8" t="s">
        <v>18</v>
      </c>
      <c r="H2" s="8" t="s">
        <v>19</v>
      </c>
      <c r="I2" s="8" t="s">
        <v>20</v>
      </c>
      <c r="J2" s="8" t="s">
        <v>21</v>
      </c>
      <c r="K2" s="8" t="s">
        <v>22</v>
      </c>
      <c r="L2" s="8" t="s">
        <v>23</v>
      </c>
      <c r="M2" s="8" t="s">
        <v>24</v>
      </c>
      <c r="N2" s="8" t="s">
        <v>25</v>
      </c>
      <c r="O2" s="8" t="s">
        <v>26</v>
      </c>
      <c r="P2" s="8" t="s">
        <v>27</v>
      </c>
      <c r="Q2" s="8" t="s">
        <v>28</v>
      </c>
      <c r="R2" s="8" t="s">
        <v>29</v>
      </c>
      <c r="S2" s="8" t="s">
        <v>30</v>
      </c>
      <c r="T2" s="8" t="s">
        <v>31</v>
      </c>
      <c r="U2" s="8" t="s">
        <v>32</v>
      </c>
      <c r="V2" s="8" t="s">
        <v>33</v>
      </c>
      <c r="W2" s="8" t="s">
        <v>34</v>
      </c>
      <c r="X2" s="8" t="s">
        <v>35</v>
      </c>
      <c r="Y2" s="8" t="s">
        <v>36</v>
      </c>
      <c r="Z2" s="8" t="s">
        <v>37</v>
      </c>
      <c r="AA2" s="8" t="s">
        <v>38</v>
      </c>
      <c r="AB2" s="8" t="s">
        <v>39</v>
      </c>
      <c r="AC2" s="9" t="s">
        <v>40</v>
      </c>
      <c r="AD2" s="8" t="s">
        <v>41</v>
      </c>
      <c r="AE2" s="8" t="s">
        <v>42</v>
      </c>
      <c r="AF2" s="8" t="s">
        <v>43</v>
      </c>
      <c r="AG2" s="8" t="s">
        <v>44</v>
      </c>
      <c r="AH2" s="8" t="s">
        <v>45</v>
      </c>
      <c r="AI2" s="8" t="s">
        <v>46</v>
      </c>
      <c r="AJ2" s="8" t="s">
        <v>47</v>
      </c>
      <c r="AK2" s="8" t="s">
        <v>48</v>
      </c>
      <c r="AL2" s="8"/>
      <c r="AM2" s="8"/>
      <c r="AN2" s="8"/>
      <c r="AO2" s="8"/>
      <c r="AP2" s="8"/>
      <c r="AQ2" s="9" t="s">
        <v>40</v>
      </c>
      <c r="AR2" s="10"/>
    </row>
    <row r="3" spans="1:44" ht="14.4" x14ac:dyDescent="0.3">
      <c r="A3" s="11">
        <v>1</v>
      </c>
      <c r="B3" s="12" t="s">
        <v>59</v>
      </c>
      <c r="C3" s="13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5"/>
      <c r="S3" s="14"/>
      <c r="T3" s="14"/>
      <c r="U3" s="14"/>
      <c r="V3" s="14"/>
      <c r="W3" s="14"/>
      <c r="X3" s="14"/>
      <c r="Y3" s="14"/>
      <c r="Z3" s="15"/>
      <c r="AA3" s="14"/>
      <c r="AB3" s="14"/>
      <c r="AC3" s="16" t="str">
        <f t="shared" ref="AC3:AC11" si="0">IF(SUM(D3:AB3)=0,"",SUM(D3:AB3))</f>
        <v/>
      </c>
      <c r="AD3" s="14"/>
      <c r="AE3" s="14"/>
      <c r="AF3" s="14"/>
      <c r="AG3" s="14"/>
      <c r="AH3" s="14"/>
      <c r="AI3" s="14"/>
      <c r="AJ3" s="14"/>
      <c r="AK3" s="15"/>
      <c r="AL3" s="14"/>
      <c r="AM3" s="14"/>
      <c r="AN3" s="14"/>
      <c r="AO3" s="14"/>
      <c r="AP3" s="14"/>
      <c r="AQ3" s="17" t="str">
        <f t="shared" ref="AQ3:AQ11" si="1">IF(SUM(AD3:AP3)=0,"",SUM(AD3:AP3))</f>
        <v/>
      </c>
      <c r="AR3" s="29"/>
    </row>
    <row r="4" spans="1:44" ht="14.4" x14ac:dyDescent="0.3">
      <c r="A4" s="11">
        <v>2</v>
      </c>
      <c r="B4" s="12"/>
      <c r="C4" s="18"/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  <c r="O4" s="14"/>
      <c r="P4" s="14"/>
      <c r="Q4" s="14"/>
      <c r="R4" s="14"/>
      <c r="S4" s="14"/>
      <c r="T4" s="14"/>
      <c r="U4" s="14"/>
      <c r="V4" s="14"/>
      <c r="W4" s="14"/>
      <c r="X4" s="14"/>
      <c r="Y4" s="41"/>
      <c r="Z4" s="14"/>
      <c r="AA4" s="14"/>
      <c r="AB4" s="14"/>
      <c r="AC4" s="16" t="str">
        <f t="shared" si="0"/>
        <v/>
      </c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7" t="str">
        <f t="shared" si="1"/>
        <v/>
      </c>
      <c r="AR4" s="29"/>
    </row>
    <row r="5" spans="1:44" ht="14.4" x14ac:dyDescent="0.3">
      <c r="A5" s="11">
        <v>3</v>
      </c>
      <c r="C5" s="18"/>
      <c r="AB5" s="14"/>
      <c r="AC5" s="16" t="str">
        <f t="shared" si="0"/>
        <v/>
      </c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7" t="str">
        <f t="shared" si="1"/>
        <v/>
      </c>
      <c r="AR5" s="29"/>
    </row>
    <row r="6" spans="1:44" ht="14.4" x14ac:dyDescent="0.3">
      <c r="A6" s="11">
        <v>4</v>
      </c>
      <c r="B6" s="15"/>
      <c r="C6" s="18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41"/>
      <c r="W6" s="41"/>
      <c r="X6" s="41"/>
      <c r="Y6" s="41"/>
      <c r="Z6" s="14"/>
      <c r="AA6" s="14"/>
      <c r="AB6" s="14"/>
      <c r="AC6" s="16" t="str">
        <f t="shared" si="0"/>
        <v/>
      </c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7" t="str">
        <f t="shared" si="1"/>
        <v/>
      </c>
      <c r="AR6" s="29"/>
    </row>
    <row r="7" spans="1:44" ht="14.4" x14ac:dyDescent="0.3">
      <c r="A7" s="11">
        <v>5</v>
      </c>
      <c r="B7" s="15"/>
      <c r="C7" s="18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41"/>
      <c r="W7" s="41"/>
      <c r="X7" s="41"/>
      <c r="Y7" s="41"/>
      <c r="Z7" s="14"/>
      <c r="AA7" s="14"/>
      <c r="AB7" s="14"/>
      <c r="AC7" s="16" t="str">
        <f t="shared" si="0"/>
        <v/>
      </c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7" t="str">
        <f t="shared" si="1"/>
        <v/>
      </c>
      <c r="AR7" s="29"/>
    </row>
    <row r="8" spans="1:44" ht="14.4" x14ac:dyDescent="0.3">
      <c r="A8" s="11">
        <v>6</v>
      </c>
      <c r="B8" s="15"/>
      <c r="C8" s="18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41"/>
      <c r="W8" s="41"/>
      <c r="X8" s="41"/>
      <c r="Y8" s="41"/>
      <c r="Z8" s="14"/>
      <c r="AA8" s="14"/>
      <c r="AB8" s="14"/>
      <c r="AC8" s="16" t="str">
        <f t="shared" si="0"/>
        <v/>
      </c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7" t="str">
        <f t="shared" si="1"/>
        <v/>
      </c>
      <c r="AR8" s="19"/>
    </row>
    <row r="9" spans="1:44" ht="14.4" x14ac:dyDescent="0.3">
      <c r="A9" s="11">
        <v>7</v>
      </c>
      <c r="B9" s="15"/>
      <c r="C9" s="18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41"/>
      <c r="W9" s="41"/>
      <c r="X9" s="41"/>
      <c r="Y9" s="41"/>
      <c r="Z9" s="14"/>
      <c r="AA9" s="14"/>
      <c r="AB9" s="14"/>
      <c r="AC9" s="16" t="str">
        <f t="shared" si="0"/>
        <v/>
      </c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7" t="str">
        <f t="shared" si="1"/>
        <v/>
      </c>
      <c r="AR9" s="19"/>
    </row>
    <row r="10" spans="1:44" ht="14.4" x14ac:dyDescent="0.3">
      <c r="A10" s="11">
        <v>8</v>
      </c>
      <c r="B10" s="15"/>
      <c r="C10" s="18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6" t="str">
        <f t="shared" si="0"/>
        <v/>
      </c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7" t="str">
        <f t="shared" si="1"/>
        <v/>
      </c>
      <c r="AR10" s="19"/>
    </row>
    <row r="11" spans="1:44" ht="14.4" x14ac:dyDescent="0.3">
      <c r="A11" s="11"/>
      <c r="B11" s="14"/>
      <c r="C11" s="18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6" t="str">
        <f t="shared" si="0"/>
        <v/>
      </c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7" t="str">
        <f t="shared" si="1"/>
        <v/>
      </c>
      <c r="AR11" s="19"/>
    </row>
    <row r="12" spans="1:44" ht="14.4" x14ac:dyDescent="0.3">
      <c r="A12" s="20"/>
      <c r="B12" s="21"/>
      <c r="C12" s="21"/>
      <c r="D12" s="44" t="s">
        <v>40</v>
      </c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22">
        <f>SUM(AC3:AC11)</f>
        <v>0</v>
      </c>
      <c r="AD12" s="44" t="s">
        <v>40</v>
      </c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22">
        <f>SUM(AQ3:AQ11)</f>
        <v>0</v>
      </c>
      <c r="AR12" s="23"/>
    </row>
    <row r="13" spans="1:44" ht="26.25" customHeight="1" x14ac:dyDescent="0.4">
      <c r="A13" s="24" t="s">
        <v>0</v>
      </c>
      <c r="B13" s="25" t="s">
        <v>3</v>
      </c>
      <c r="C13" s="2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27"/>
    </row>
    <row r="14" spans="1:44" ht="14.4" x14ac:dyDescent="0.3">
      <c r="A14" s="11" t="s">
        <v>49</v>
      </c>
      <c r="B14" s="14" t="s">
        <v>50</v>
      </c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28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29"/>
    </row>
    <row r="15" spans="1:44" ht="14.4" x14ac:dyDescent="0.3">
      <c r="A15" s="11" t="s">
        <v>51</v>
      </c>
      <c r="B15" s="14" t="s">
        <v>52</v>
      </c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28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9"/>
    </row>
    <row r="16" spans="1:44" ht="14.4" x14ac:dyDescent="0.3">
      <c r="A16" s="11" t="s">
        <v>53</v>
      </c>
      <c r="B16" s="14" t="s">
        <v>1</v>
      </c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28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9"/>
    </row>
    <row r="17" spans="1:44" ht="14.4" x14ac:dyDescent="0.3">
      <c r="A17" s="11"/>
      <c r="B17" s="46" t="s">
        <v>54</v>
      </c>
      <c r="C17" s="30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31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9"/>
    </row>
    <row r="18" spans="1:44" ht="14.4" x14ac:dyDescent="0.3">
      <c r="A18" s="11"/>
      <c r="B18" s="47"/>
      <c r="C18" s="30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28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9"/>
    </row>
    <row r="19" spans="1:44" ht="14.4" x14ac:dyDescent="0.3">
      <c r="A19" s="11"/>
      <c r="B19" s="47"/>
      <c r="C19" s="30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28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9"/>
    </row>
    <row r="20" spans="1:44" ht="14.4" x14ac:dyDescent="0.3">
      <c r="A20" s="11"/>
      <c r="B20" s="47"/>
      <c r="C20" s="30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28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9"/>
    </row>
    <row r="21" spans="1:44" ht="14.4" x14ac:dyDescent="0.3">
      <c r="A21" s="11"/>
      <c r="B21" s="48"/>
      <c r="C21" s="30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28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9"/>
    </row>
    <row r="22" spans="1:44" ht="15.75" customHeight="1" x14ac:dyDescent="0.3">
      <c r="A22" s="32"/>
      <c r="B22" s="33"/>
      <c r="C22" s="33"/>
      <c r="D22" s="33" t="s">
        <v>10</v>
      </c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4"/>
      <c r="AD22" s="33" t="s">
        <v>11</v>
      </c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5" t="s">
        <v>12</v>
      </c>
    </row>
    <row r="23" spans="1:44" ht="94.5" customHeight="1" x14ac:dyDescent="0.3">
      <c r="A23" s="49" t="s">
        <v>13</v>
      </c>
      <c r="B23" s="50"/>
      <c r="C23" s="7" t="s">
        <v>14</v>
      </c>
      <c r="D23" s="36" t="s">
        <v>15</v>
      </c>
      <c r="E23" s="36" t="s">
        <v>16</v>
      </c>
      <c r="F23" s="36" t="s">
        <v>17</v>
      </c>
      <c r="G23" s="36" t="s">
        <v>18</v>
      </c>
      <c r="H23" s="36" t="s">
        <v>19</v>
      </c>
      <c r="I23" s="36" t="s">
        <v>20</v>
      </c>
      <c r="J23" s="36" t="s">
        <v>21</v>
      </c>
      <c r="K23" s="36" t="s">
        <v>22</v>
      </c>
      <c r="L23" s="36" t="s">
        <v>23</v>
      </c>
      <c r="M23" s="36" t="s">
        <v>24</v>
      </c>
      <c r="N23" s="36" t="s">
        <v>25</v>
      </c>
      <c r="O23" s="36" t="s">
        <v>26</v>
      </c>
      <c r="P23" s="36" t="s">
        <v>27</v>
      </c>
      <c r="Q23" s="36" t="s">
        <v>28</v>
      </c>
      <c r="R23" s="36" t="s">
        <v>29</v>
      </c>
      <c r="S23" s="36" t="s">
        <v>30</v>
      </c>
      <c r="T23" s="36" t="s">
        <v>31</v>
      </c>
      <c r="U23" s="36" t="s">
        <v>32</v>
      </c>
      <c r="V23" s="36" t="s">
        <v>33</v>
      </c>
      <c r="W23" s="36" t="s">
        <v>34</v>
      </c>
      <c r="X23" s="36" t="s">
        <v>35</v>
      </c>
      <c r="Y23" s="36" t="s">
        <v>36</v>
      </c>
      <c r="Z23" s="36" t="s">
        <v>37</v>
      </c>
      <c r="AA23" s="36" t="s">
        <v>38</v>
      </c>
      <c r="AB23" s="36" t="s">
        <v>39</v>
      </c>
      <c r="AC23" s="37" t="s">
        <v>40</v>
      </c>
      <c r="AD23" s="36" t="str">
        <f t="shared" ref="AD23:AP23" si="2">IF(AD$2="","",AD$2)</f>
        <v>Ontwerp</v>
      </c>
      <c r="AE23" s="36" t="str">
        <f t="shared" si="2"/>
        <v>Onderzoek</v>
      </c>
      <c r="AF23" s="36" t="str">
        <f t="shared" si="2"/>
        <v>Aanschaf</v>
      </c>
      <c r="AG23" s="36" t="str">
        <f t="shared" si="2"/>
        <v>Bouw</v>
      </c>
      <c r="AH23" s="36" t="str">
        <f t="shared" si="2"/>
        <v>Decoratie</v>
      </c>
      <c r="AI23" s="36" t="str">
        <f t="shared" si="2"/>
        <v>Verven</v>
      </c>
      <c r="AJ23" s="36" t="str">
        <f t="shared" si="2"/>
        <v>Stofferen</v>
      </c>
      <c r="AK23" s="36" t="str">
        <f t="shared" si="2"/>
        <v>Overige bewerking</v>
      </c>
      <c r="AL23" s="36" t="str">
        <f t="shared" si="2"/>
        <v/>
      </c>
      <c r="AM23" s="36" t="str">
        <f t="shared" si="2"/>
        <v/>
      </c>
      <c r="AN23" s="36" t="str">
        <f t="shared" si="2"/>
        <v/>
      </c>
      <c r="AO23" s="36" t="str">
        <f t="shared" si="2"/>
        <v/>
      </c>
      <c r="AP23" s="36" t="str">
        <f t="shared" si="2"/>
        <v/>
      </c>
      <c r="AQ23" s="37" t="s">
        <v>40</v>
      </c>
      <c r="AR23" s="10"/>
    </row>
    <row r="24" spans="1:44" ht="15.75" customHeight="1" x14ac:dyDescent="0.3">
      <c r="A24" s="11">
        <v>1</v>
      </c>
      <c r="B24" s="15" t="s">
        <v>55</v>
      </c>
      <c r="C24" s="18"/>
      <c r="D24" s="15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5"/>
      <c r="S24" s="14"/>
      <c r="T24" s="14"/>
      <c r="U24" s="14"/>
      <c r="V24" s="14"/>
      <c r="W24" s="14"/>
      <c r="X24" s="14"/>
      <c r="Y24" s="14"/>
      <c r="Z24" s="15"/>
      <c r="AA24" s="15"/>
      <c r="AB24" s="14"/>
      <c r="AC24" s="16" t="str">
        <f t="shared" ref="AC24:AC36" si="3">IF(SUM(D24:AB24)=0,"",SUM(D24:AB24))</f>
        <v/>
      </c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7" t="str">
        <f t="shared" ref="AQ24:AQ36" si="4">IF(SUM(AD24:AP24)=0,"",SUM(AD24:AP24))</f>
        <v/>
      </c>
      <c r="AR24" s="29"/>
    </row>
    <row r="25" spans="1:44" ht="15.75" customHeight="1" x14ac:dyDescent="0.3">
      <c r="A25" s="11">
        <v>2</v>
      </c>
      <c r="B25" s="15" t="s">
        <v>56</v>
      </c>
      <c r="C25" s="18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6" t="str">
        <f t="shared" si="3"/>
        <v/>
      </c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7" t="str">
        <f t="shared" si="4"/>
        <v/>
      </c>
    </row>
    <row r="26" spans="1:44" ht="15.75" customHeight="1" x14ac:dyDescent="0.3">
      <c r="A26" s="11">
        <v>3</v>
      </c>
      <c r="B26" s="15" t="s">
        <v>57</v>
      </c>
      <c r="C26" s="18"/>
      <c r="D26" s="15"/>
      <c r="E26" s="14"/>
      <c r="F26" s="14"/>
      <c r="G26" s="14"/>
      <c r="H26" s="14"/>
      <c r="I26" s="14"/>
      <c r="J26" s="14"/>
      <c r="K26" s="14"/>
      <c r="L26" s="14"/>
      <c r="M26" s="14"/>
      <c r="N26" s="15"/>
      <c r="O26" s="14"/>
      <c r="P26" s="14"/>
      <c r="Q26" s="14"/>
      <c r="R26" s="14"/>
      <c r="S26" s="14"/>
      <c r="T26" s="14"/>
      <c r="U26" s="14"/>
      <c r="V26" s="14"/>
      <c r="W26" s="15"/>
      <c r="X26" s="14"/>
      <c r="Y26" s="14"/>
      <c r="Z26" s="14"/>
      <c r="AA26" s="14"/>
      <c r="AB26" s="14"/>
      <c r="AC26" s="16" t="str">
        <f t="shared" si="3"/>
        <v/>
      </c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7" t="str">
        <f t="shared" si="4"/>
        <v/>
      </c>
    </row>
    <row r="27" spans="1:44" ht="15.75" customHeight="1" x14ac:dyDescent="0.3">
      <c r="A27" s="11">
        <v>4</v>
      </c>
      <c r="B27" s="15" t="s">
        <v>58</v>
      </c>
      <c r="C27" s="18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4"/>
      <c r="U27" s="14"/>
      <c r="V27" s="14"/>
      <c r="W27" s="14"/>
      <c r="X27" s="14"/>
      <c r="Y27" s="14"/>
      <c r="Z27" s="15"/>
      <c r="AA27" s="14"/>
      <c r="AB27" s="14"/>
      <c r="AC27" s="16" t="str">
        <f t="shared" si="3"/>
        <v/>
      </c>
      <c r="AD27" s="14"/>
      <c r="AE27" s="14"/>
      <c r="AF27" s="38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7" t="str">
        <f t="shared" si="4"/>
        <v/>
      </c>
      <c r="AR27" s="29"/>
    </row>
    <row r="28" spans="1:44" ht="15.75" customHeight="1" x14ac:dyDescent="0.3">
      <c r="A28" s="11">
        <v>5</v>
      </c>
      <c r="C28" s="18"/>
      <c r="AC28" s="16" t="str">
        <f t="shared" si="3"/>
        <v/>
      </c>
      <c r="AD28" s="14"/>
      <c r="AE28" s="14"/>
      <c r="AF28" s="38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7" t="str">
        <f t="shared" si="4"/>
        <v/>
      </c>
      <c r="AR28" s="19"/>
    </row>
    <row r="29" spans="1:44" ht="15.75" customHeight="1" x14ac:dyDescent="0.3">
      <c r="A29" s="11">
        <v>6</v>
      </c>
      <c r="C29" s="18"/>
      <c r="AC29" s="16" t="str">
        <f t="shared" si="3"/>
        <v/>
      </c>
      <c r="AD29" s="14"/>
      <c r="AE29" s="14"/>
      <c r="AF29" s="38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7" t="str">
        <f t="shared" si="4"/>
        <v/>
      </c>
      <c r="AR29" s="19"/>
    </row>
    <row r="30" spans="1:44" ht="15.75" customHeight="1" x14ac:dyDescent="0.3">
      <c r="A30" s="11">
        <v>7</v>
      </c>
      <c r="C30" s="18"/>
      <c r="AC30" s="16" t="str">
        <f t="shared" si="3"/>
        <v/>
      </c>
      <c r="AD30" s="14"/>
      <c r="AE30" s="15"/>
      <c r="AF30" s="15"/>
      <c r="AG30" s="15"/>
      <c r="AH30" s="14"/>
      <c r="AI30" s="14"/>
      <c r="AJ30" s="14"/>
      <c r="AK30" s="14"/>
      <c r="AL30" s="14"/>
      <c r="AM30" s="14"/>
      <c r="AN30" s="14"/>
      <c r="AO30" s="14"/>
      <c r="AP30" s="14"/>
      <c r="AQ30" s="17" t="str">
        <f t="shared" si="4"/>
        <v/>
      </c>
      <c r="AR30" s="29"/>
    </row>
    <row r="31" spans="1:44" ht="15.75" customHeight="1" x14ac:dyDescent="0.3">
      <c r="A31" s="11">
        <v>8</v>
      </c>
      <c r="C31" s="18"/>
      <c r="AC31" s="16" t="str">
        <f t="shared" si="3"/>
        <v/>
      </c>
      <c r="AD31" s="14"/>
      <c r="AE31" s="14"/>
      <c r="AF31" s="15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7" t="str">
        <f t="shared" si="4"/>
        <v/>
      </c>
      <c r="AR31" s="29"/>
    </row>
    <row r="32" spans="1:44" ht="15.75" customHeight="1" x14ac:dyDescent="0.3">
      <c r="A32" s="11">
        <v>9</v>
      </c>
      <c r="B32" s="14"/>
      <c r="C32" s="18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6" t="str">
        <f t="shared" si="3"/>
        <v/>
      </c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7" t="str">
        <f t="shared" si="4"/>
        <v/>
      </c>
      <c r="AR32" s="29"/>
    </row>
    <row r="33" spans="1:44" ht="15.75" customHeight="1" x14ac:dyDescent="0.3">
      <c r="A33" s="11">
        <v>10</v>
      </c>
      <c r="B33" s="14"/>
      <c r="C33" s="1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16" t="str">
        <f t="shared" si="3"/>
        <v/>
      </c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7" t="str">
        <f t="shared" si="4"/>
        <v/>
      </c>
      <c r="AR33" s="19"/>
    </row>
    <row r="34" spans="1:44" ht="15.75" customHeight="1" x14ac:dyDescent="0.3">
      <c r="A34" s="11">
        <v>11</v>
      </c>
      <c r="B34" s="14"/>
      <c r="C34" s="18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6" t="str">
        <f t="shared" si="3"/>
        <v/>
      </c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7" t="str">
        <f t="shared" si="4"/>
        <v/>
      </c>
      <c r="AR34" s="29"/>
    </row>
    <row r="35" spans="1:44" ht="15.75" customHeight="1" x14ac:dyDescent="0.3">
      <c r="A35" s="11">
        <v>12</v>
      </c>
      <c r="B35" s="14"/>
      <c r="C35" s="18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6" t="str">
        <f t="shared" si="3"/>
        <v/>
      </c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7" t="str">
        <f t="shared" si="4"/>
        <v/>
      </c>
      <c r="AR35" s="19"/>
    </row>
    <row r="36" spans="1:44" ht="15.75" customHeight="1" x14ac:dyDescent="0.3">
      <c r="A36" s="11">
        <v>13</v>
      </c>
      <c r="B36" s="14"/>
      <c r="C36" s="18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6" t="str">
        <f t="shared" si="3"/>
        <v/>
      </c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7" t="str">
        <f t="shared" si="4"/>
        <v/>
      </c>
      <c r="AR36" s="19"/>
    </row>
    <row r="37" spans="1:44" ht="15.75" customHeight="1" x14ac:dyDescent="0.3">
      <c r="A37" s="20"/>
      <c r="B37" s="21"/>
      <c r="C37" s="21"/>
      <c r="D37" s="44" t="s">
        <v>40</v>
      </c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22">
        <f>SUM(AC24:AC36)</f>
        <v>0</v>
      </c>
      <c r="AD37" s="44" t="s">
        <v>40</v>
      </c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22">
        <f>SUM(AQ24:AQ36)</f>
        <v>0</v>
      </c>
      <c r="AR37" s="23"/>
    </row>
    <row r="38" spans="1:44" ht="16.8" customHeight="1" x14ac:dyDescent="0.4">
      <c r="A38" s="24" t="s">
        <v>0</v>
      </c>
      <c r="B38" s="25" t="s">
        <v>4</v>
      </c>
      <c r="C38" s="26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27"/>
    </row>
    <row r="39" spans="1:44" ht="15.75" customHeight="1" x14ac:dyDescent="0.3">
      <c r="A39" s="11" t="s">
        <v>49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28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9"/>
    </row>
    <row r="40" spans="1:44" ht="15.75" customHeight="1" x14ac:dyDescent="0.3">
      <c r="A40" s="11" t="s">
        <v>51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28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9"/>
    </row>
    <row r="41" spans="1:44" ht="15.75" customHeight="1" x14ac:dyDescent="0.3">
      <c r="A41" s="11" t="s">
        <v>53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28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9"/>
    </row>
    <row r="42" spans="1:44" ht="15.75" customHeight="1" x14ac:dyDescent="0.3">
      <c r="A42" s="11"/>
      <c r="B42" s="46"/>
      <c r="C42" s="30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31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9"/>
    </row>
    <row r="43" spans="1:44" ht="15.75" customHeight="1" x14ac:dyDescent="0.3">
      <c r="A43" s="11"/>
      <c r="B43" s="47"/>
      <c r="C43" s="30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28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9"/>
    </row>
    <row r="44" spans="1:44" ht="15.75" customHeight="1" x14ac:dyDescent="0.3">
      <c r="A44" s="11"/>
      <c r="B44" s="47"/>
      <c r="C44" s="30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28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9"/>
    </row>
    <row r="45" spans="1:44" ht="15.75" customHeight="1" x14ac:dyDescent="0.3">
      <c r="A45" s="11"/>
      <c r="B45" s="47"/>
      <c r="C45" s="30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28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9"/>
    </row>
    <row r="46" spans="1:44" ht="15.75" customHeight="1" x14ac:dyDescent="0.3">
      <c r="A46" s="11"/>
      <c r="B46" s="48"/>
      <c r="C46" s="30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28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9"/>
    </row>
    <row r="47" spans="1:44" ht="15.75" customHeight="1" x14ac:dyDescent="0.3">
      <c r="A47" s="32"/>
      <c r="B47" s="33"/>
      <c r="C47" s="33"/>
      <c r="D47" s="33" t="s">
        <v>10</v>
      </c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4"/>
      <c r="AD47" s="33" t="s">
        <v>11</v>
      </c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5" t="s">
        <v>12</v>
      </c>
    </row>
    <row r="48" spans="1:44" ht="85.5" customHeight="1" x14ac:dyDescent="0.3">
      <c r="A48" s="49" t="s">
        <v>13</v>
      </c>
      <c r="B48" s="50"/>
      <c r="C48" s="7" t="s">
        <v>14</v>
      </c>
      <c r="D48" s="36" t="s">
        <v>15</v>
      </c>
      <c r="E48" s="36" t="s">
        <v>16</v>
      </c>
      <c r="F48" s="36" t="s">
        <v>17</v>
      </c>
      <c r="G48" s="36" t="s">
        <v>18</v>
      </c>
      <c r="H48" s="36" t="s">
        <v>19</v>
      </c>
      <c r="I48" s="36" t="s">
        <v>20</v>
      </c>
      <c r="J48" s="36" t="s">
        <v>21</v>
      </c>
      <c r="K48" s="36" t="s">
        <v>22</v>
      </c>
      <c r="L48" s="36" t="s">
        <v>23</v>
      </c>
      <c r="M48" s="36" t="s">
        <v>24</v>
      </c>
      <c r="N48" s="36" t="s">
        <v>25</v>
      </c>
      <c r="O48" s="36" t="s">
        <v>26</v>
      </c>
      <c r="P48" s="36" t="s">
        <v>27</v>
      </c>
      <c r="Q48" s="36" t="s">
        <v>28</v>
      </c>
      <c r="R48" s="36" t="s">
        <v>29</v>
      </c>
      <c r="S48" s="36" t="s">
        <v>30</v>
      </c>
      <c r="T48" s="36" t="s">
        <v>31</v>
      </c>
      <c r="U48" s="36" t="s">
        <v>32</v>
      </c>
      <c r="V48" s="36" t="s">
        <v>33</v>
      </c>
      <c r="W48" s="36" t="s">
        <v>34</v>
      </c>
      <c r="X48" s="36" t="s">
        <v>35</v>
      </c>
      <c r="Y48" s="36" t="s">
        <v>36</v>
      </c>
      <c r="Z48" s="36" t="s">
        <v>37</v>
      </c>
      <c r="AA48" s="36" t="s">
        <v>38</v>
      </c>
      <c r="AB48" s="36" t="s">
        <v>39</v>
      </c>
      <c r="AC48" s="37" t="s">
        <v>40</v>
      </c>
      <c r="AD48" s="36" t="str">
        <f t="shared" ref="AD48:AP48" si="5">IF(AD$2="","",AD$2)</f>
        <v>Ontwerp</v>
      </c>
      <c r="AE48" s="36" t="str">
        <f t="shared" si="5"/>
        <v>Onderzoek</v>
      </c>
      <c r="AF48" s="36" t="str">
        <f t="shared" si="5"/>
        <v>Aanschaf</v>
      </c>
      <c r="AG48" s="36" t="str">
        <f t="shared" si="5"/>
        <v>Bouw</v>
      </c>
      <c r="AH48" s="36" t="str">
        <f t="shared" si="5"/>
        <v>Decoratie</v>
      </c>
      <c r="AI48" s="36" t="str">
        <f t="shared" si="5"/>
        <v>Verven</v>
      </c>
      <c r="AJ48" s="36" t="str">
        <f t="shared" si="5"/>
        <v>Stofferen</v>
      </c>
      <c r="AK48" s="36" t="str">
        <f t="shared" si="5"/>
        <v>Overige bewerking</v>
      </c>
      <c r="AL48" s="36" t="str">
        <f t="shared" si="5"/>
        <v/>
      </c>
      <c r="AM48" s="36" t="str">
        <f t="shared" si="5"/>
        <v/>
      </c>
      <c r="AN48" s="36" t="str">
        <f t="shared" si="5"/>
        <v/>
      </c>
      <c r="AO48" s="36" t="str">
        <f t="shared" si="5"/>
        <v/>
      </c>
      <c r="AP48" s="36" t="str">
        <f t="shared" si="5"/>
        <v/>
      </c>
      <c r="AQ48" s="37" t="s">
        <v>40</v>
      </c>
      <c r="AR48" s="10"/>
    </row>
    <row r="49" spans="1:44" ht="15.75" customHeight="1" x14ac:dyDescent="0.3">
      <c r="A49" s="11">
        <v>1</v>
      </c>
      <c r="B49" s="15"/>
      <c r="C49" s="18"/>
      <c r="D49" s="15"/>
      <c r="E49" s="14"/>
      <c r="F49" s="14"/>
      <c r="G49" s="14"/>
      <c r="H49" s="14"/>
      <c r="I49" s="14"/>
      <c r="J49" s="14"/>
      <c r="K49" s="41"/>
      <c r="L49" s="41"/>
      <c r="M49" s="41"/>
      <c r="N49" s="14"/>
      <c r="O49" s="14"/>
      <c r="P49" s="15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5"/>
      <c r="AB49" s="14"/>
      <c r="AC49" s="16" t="str">
        <f t="shared" ref="AC49:AC61" si="6">IF(SUM(D49:AB49)=0,"",SUM(D49:AB49))</f>
        <v/>
      </c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7" t="str">
        <f t="shared" ref="AQ49:AQ61" si="7">IF(SUM(AD49:AP49)=0,"",SUM(AD49:AP49))</f>
        <v/>
      </c>
      <c r="AR49" s="29"/>
    </row>
    <row r="50" spans="1:44" ht="15.75" customHeight="1" x14ac:dyDescent="0.3">
      <c r="A50" s="11">
        <v>2</v>
      </c>
      <c r="B50" s="15"/>
      <c r="C50" s="18"/>
      <c r="D50" s="14"/>
      <c r="E50" s="14"/>
      <c r="F50" s="14"/>
      <c r="G50" s="14"/>
      <c r="H50" s="14"/>
      <c r="I50" s="14"/>
      <c r="J50" s="14"/>
      <c r="K50" s="41"/>
      <c r="L50" s="41"/>
      <c r="M50" s="41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6" t="str">
        <f t="shared" si="6"/>
        <v/>
      </c>
      <c r="AD50" s="14"/>
      <c r="AE50" s="14"/>
      <c r="AF50" s="15"/>
      <c r="AG50" s="15"/>
      <c r="AH50" s="14"/>
      <c r="AI50" s="14"/>
      <c r="AJ50" s="14"/>
      <c r="AK50" s="14"/>
      <c r="AL50" s="14"/>
      <c r="AM50" s="14"/>
      <c r="AN50" s="14"/>
      <c r="AO50" s="14"/>
      <c r="AP50" s="14"/>
      <c r="AQ50" s="17" t="str">
        <f t="shared" si="7"/>
        <v/>
      </c>
      <c r="AR50" s="29"/>
    </row>
    <row r="51" spans="1:44" ht="15.75" customHeight="1" x14ac:dyDescent="0.3">
      <c r="A51" s="11">
        <v>3</v>
      </c>
      <c r="B51" s="14"/>
      <c r="C51" s="18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6" t="str">
        <f t="shared" si="6"/>
        <v/>
      </c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7" t="str">
        <f t="shared" si="7"/>
        <v/>
      </c>
      <c r="AR51" s="19"/>
    </row>
    <row r="52" spans="1:44" ht="15.75" customHeight="1" x14ac:dyDescent="0.3">
      <c r="A52" s="11">
        <v>4</v>
      </c>
      <c r="B52" s="14"/>
      <c r="C52" s="18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6" t="str">
        <f t="shared" si="6"/>
        <v/>
      </c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7" t="str">
        <f t="shared" si="7"/>
        <v/>
      </c>
      <c r="AR52" s="19"/>
    </row>
    <row r="53" spans="1:44" ht="15.75" customHeight="1" x14ac:dyDescent="0.3">
      <c r="A53" s="11">
        <v>5</v>
      </c>
      <c r="B53" s="14"/>
      <c r="C53" s="18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6" t="str">
        <f t="shared" si="6"/>
        <v/>
      </c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7" t="str">
        <f t="shared" si="7"/>
        <v/>
      </c>
      <c r="AR53" s="19"/>
    </row>
    <row r="54" spans="1:44" ht="15.75" customHeight="1" x14ac:dyDescent="0.3">
      <c r="A54" s="11">
        <v>6</v>
      </c>
      <c r="B54" s="14"/>
      <c r="C54" s="18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6" t="str">
        <f t="shared" si="6"/>
        <v/>
      </c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7" t="str">
        <f t="shared" si="7"/>
        <v/>
      </c>
      <c r="AR54" s="19"/>
    </row>
    <row r="55" spans="1:44" ht="15.75" customHeight="1" x14ac:dyDescent="0.3">
      <c r="A55" s="11">
        <v>7</v>
      </c>
      <c r="B55" s="14"/>
      <c r="C55" s="18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6" t="str">
        <f t="shared" si="6"/>
        <v/>
      </c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7" t="str">
        <f t="shared" si="7"/>
        <v/>
      </c>
      <c r="AR55" s="19"/>
    </row>
    <row r="56" spans="1:44" ht="15.75" customHeight="1" x14ac:dyDescent="0.3">
      <c r="A56" s="11">
        <v>8</v>
      </c>
      <c r="B56" s="14"/>
      <c r="C56" s="18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6" t="str">
        <f t="shared" si="6"/>
        <v/>
      </c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7" t="str">
        <f t="shared" si="7"/>
        <v/>
      </c>
      <c r="AR56" s="19"/>
    </row>
    <row r="57" spans="1:44" ht="15.75" customHeight="1" x14ac:dyDescent="0.3">
      <c r="A57" s="11">
        <v>9</v>
      </c>
      <c r="B57" s="14"/>
      <c r="C57" s="18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6" t="str">
        <f t="shared" si="6"/>
        <v/>
      </c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7" t="str">
        <f t="shared" si="7"/>
        <v/>
      </c>
      <c r="AR57" s="19"/>
    </row>
    <row r="58" spans="1:44" ht="15.75" customHeight="1" x14ac:dyDescent="0.3">
      <c r="A58" s="11">
        <v>10</v>
      </c>
      <c r="B58" s="14"/>
      <c r="C58" s="1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16" t="str">
        <f t="shared" si="6"/>
        <v/>
      </c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7" t="str">
        <f t="shared" si="7"/>
        <v/>
      </c>
      <c r="AR58" s="19"/>
    </row>
    <row r="59" spans="1:44" ht="15.75" customHeight="1" x14ac:dyDescent="0.3">
      <c r="A59" s="11">
        <v>11</v>
      </c>
      <c r="B59" s="14"/>
      <c r="C59" s="18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6" t="str">
        <f t="shared" si="6"/>
        <v/>
      </c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7" t="str">
        <f t="shared" si="7"/>
        <v/>
      </c>
      <c r="AR59" s="19"/>
    </row>
    <row r="60" spans="1:44" ht="15.75" customHeight="1" x14ac:dyDescent="0.3">
      <c r="A60" s="11">
        <v>12</v>
      </c>
      <c r="B60" s="14"/>
      <c r="C60" s="18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6" t="str">
        <f t="shared" si="6"/>
        <v/>
      </c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7" t="str">
        <f t="shared" si="7"/>
        <v/>
      </c>
      <c r="AR60" s="19"/>
    </row>
    <row r="61" spans="1:44" ht="15.75" customHeight="1" x14ac:dyDescent="0.3">
      <c r="A61" s="11">
        <v>13</v>
      </c>
      <c r="B61" s="14"/>
      <c r="C61" s="18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6" t="str">
        <f t="shared" si="6"/>
        <v/>
      </c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7" t="str">
        <f t="shared" si="7"/>
        <v/>
      </c>
      <c r="AR61" s="19"/>
    </row>
    <row r="62" spans="1:44" ht="15.75" customHeight="1" x14ac:dyDescent="0.3">
      <c r="A62" s="20"/>
      <c r="B62" s="21"/>
      <c r="C62" s="21"/>
      <c r="D62" s="44" t="s">
        <v>40</v>
      </c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22">
        <f>SUM(AC49:AC61)</f>
        <v>0</v>
      </c>
      <c r="AD62" s="44" t="s">
        <v>40</v>
      </c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22">
        <f>SUM(AQ49:AQ61)</f>
        <v>0</v>
      </c>
      <c r="AR62" s="23"/>
    </row>
    <row r="63" spans="1:44" ht="15.75" customHeight="1" x14ac:dyDescent="0.4">
      <c r="A63" s="24" t="s">
        <v>0</v>
      </c>
      <c r="B63" s="25" t="s">
        <v>5</v>
      </c>
      <c r="C63" s="26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27"/>
    </row>
    <row r="64" spans="1:44" ht="15.75" customHeight="1" x14ac:dyDescent="0.3">
      <c r="A64" s="11" t="s">
        <v>49</v>
      </c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28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52"/>
    </row>
    <row r="65" spans="1:44" ht="15.75" customHeight="1" x14ac:dyDescent="0.3">
      <c r="A65" s="11" t="s">
        <v>51</v>
      </c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28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53"/>
    </row>
    <row r="66" spans="1:44" ht="15.75" customHeight="1" x14ac:dyDescent="0.3">
      <c r="A66" s="11" t="s">
        <v>53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28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29"/>
    </row>
    <row r="67" spans="1:44" ht="15.75" customHeight="1" x14ac:dyDescent="0.3">
      <c r="A67" s="11"/>
      <c r="B67" s="46"/>
      <c r="C67" s="30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28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9"/>
    </row>
    <row r="68" spans="1:44" ht="15.75" customHeight="1" x14ac:dyDescent="0.3">
      <c r="A68" s="11"/>
      <c r="B68" s="47"/>
      <c r="C68" s="30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28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9"/>
    </row>
    <row r="69" spans="1:44" ht="15.75" customHeight="1" x14ac:dyDescent="0.3">
      <c r="A69" s="11"/>
      <c r="B69" s="47"/>
      <c r="C69" s="30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28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9"/>
    </row>
    <row r="70" spans="1:44" ht="15.75" customHeight="1" x14ac:dyDescent="0.3">
      <c r="A70" s="11"/>
      <c r="B70" s="47"/>
      <c r="C70" s="30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28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9"/>
    </row>
    <row r="71" spans="1:44" ht="15.75" customHeight="1" x14ac:dyDescent="0.3">
      <c r="A71" s="11"/>
      <c r="B71" s="48"/>
      <c r="C71" s="30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28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9"/>
    </row>
    <row r="72" spans="1:44" ht="15.75" customHeight="1" x14ac:dyDescent="0.3">
      <c r="A72" s="32"/>
      <c r="B72" s="33"/>
      <c r="C72" s="33"/>
      <c r="D72" s="33" t="s">
        <v>10</v>
      </c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4"/>
      <c r="AD72" s="33" t="s">
        <v>11</v>
      </c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5" t="s">
        <v>12</v>
      </c>
    </row>
    <row r="73" spans="1:44" ht="61.5" customHeight="1" x14ac:dyDescent="0.3">
      <c r="A73" s="49" t="s">
        <v>13</v>
      </c>
      <c r="B73" s="50"/>
      <c r="C73" s="7" t="s">
        <v>14</v>
      </c>
      <c r="D73" s="36" t="s">
        <v>15</v>
      </c>
      <c r="E73" s="36" t="s">
        <v>16</v>
      </c>
      <c r="F73" s="36" t="s">
        <v>17</v>
      </c>
      <c r="G73" s="36" t="s">
        <v>18</v>
      </c>
      <c r="H73" s="36" t="s">
        <v>19</v>
      </c>
      <c r="I73" s="36" t="s">
        <v>20</v>
      </c>
      <c r="J73" s="36" t="s">
        <v>21</v>
      </c>
      <c r="K73" s="36" t="s">
        <v>22</v>
      </c>
      <c r="L73" s="36" t="s">
        <v>23</v>
      </c>
      <c r="M73" s="36" t="s">
        <v>24</v>
      </c>
      <c r="N73" s="36" t="s">
        <v>25</v>
      </c>
      <c r="O73" s="36" t="s">
        <v>26</v>
      </c>
      <c r="P73" s="36" t="s">
        <v>27</v>
      </c>
      <c r="Q73" s="36" t="s">
        <v>28</v>
      </c>
      <c r="R73" s="36" t="s">
        <v>29</v>
      </c>
      <c r="S73" s="36" t="s">
        <v>30</v>
      </c>
      <c r="T73" s="36" t="s">
        <v>31</v>
      </c>
      <c r="U73" s="36" t="s">
        <v>32</v>
      </c>
      <c r="V73" s="36" t="s">
        <v>33</v>
      </c>
      <c r="W73" s="36" t="s">
        <v>34</v>
      </c>
      <c r="X73" s="36" t="s">
        <v>35</v>
      </c>
      <c r="Y73" s="36" t="s">
        <v>36</v>
      </c>
      <c r="Z73" s="36" t="s">
        <v>37</v>
      </c>
      <c r="AA73" s="36" t="s">
        <v>38</v>
      </c>
      <c r="AB73" s="36" t="s">
        <v>39</v>
      </c>
      <c r="AC73" s="37" t="s">
        <v>40</v>
      </c>
      <c r="AD73" s="36" t="str">
        <f t="shared" ref="AD73:AP73" si="8">IF(AD$2="","",AD$2)</f>
        <v>Ontwerp</v>
      </c>
      <c r="AE73" s="36" t="str">
        <f t="shared" si="8"/>
        <v>Onderzoek</v>
      </c>
      <c r="AF73" s="36" t="str">
        <f t="shared" si="8"/>
        <v>Aanschaf</v>
      </c>
      <c r="AG73" s="36" t="str">
        <f t="shared" si="8"/>
        <v>Bouw</v>
      </c>
      <c r="AH73" s="36" t="str">
        <f t="shared" si="8"/>
        <v>Decoratie</v>
      </c>
      <c r="AI73" s="36" t="str">
        <f t="shared" si="8"/>
        <v>Verven</v>
      </c>
      <c r="AJ73" s="36" t="str">
        <f t="shared" si="8"/>
        <v>Stofferen</v>
      </c>
      <c r="AK73" s="36" t="str">
        <f t="shared" si="8"/>
        <v>Overige bewerking</v>
      </c>
      <c r="AL73" s="36" t="str">
        <f t="shared" si="8"/>
        <v/>
      </c>
      <c r="AM73" s="36" t="str">
        <f t="shared" si="8"/>
        <v/>
      </c>
      <c r="AN73" s="36" t="str">
        <f t="shared" si="8"/>
        <v/>
      </c>
      <c r="AO73" s="36" t="str">
        <f t="shared" si="8"/>
        <v/>
      </c>
      <c r="AP73" s="36" t="str">
        <f t="shared" si="8"/>
        <v/>
      </c>
      <c r="AQ73" s="37" t="s">
        <v>40</v>
      </c>
      <c r="AR73" s="10"/>
    </row>
    <row r="74" spans="1:44" ht="15.75" customHeight="1" x14ac:dyDescent="0.3">
      <c r="A74" s="11">
        <v>1</v>
      </c>
      <c r="B74" s="15"/>
      <c r="C74" s="13"/>
      <c r="D74" s="15"/>
      <c r="E74" s="14"/>
      <c r="F74" s="14"/>
      <c r="G74" s="14"/>
      <c r="H74" s="14"/>
      <c r="I74" s="14"/>
      <c r="J74" s="14"/>
      <c r="K74" s="14"/>
      <c r="L74" s="15"/>
      <c r="M74" s="15"/>
      <c r="N74" s="14"/>
      <c r="O74" s="14"/>
      <c r="P74" s="14"/>
      <c r="Q74" s="14"/>
      <c r="R74" s="15"/>
      <c r="S74" s="14"/>
      <c r="T74" s="14"/>
      <c r="U74" s="14"/>
      <c r="V74" s="14"/>
      <c r="W74" s="14"/>
      <c r="X74" s="14"/>
      <c r="Y74" s="14"/>
      <c r="Z74" s="15"/>
      <c r="AA74" s="15"/>
      <c r="AB74" s="15"/>
      <c r="AC74" s="16" t="str">
        <f t="shared" ref="AC74:AC86" si="9">IF(SUM(D74:AB74)=0,"",SUM(D74:AB74))</f>
        <v/>
      </c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7" t="str">
        <f t="shared" ref="AQ74:AQ86" si="10">IF(SUM(AD74:AP74)=0,"",SUM(AD74:AP74))</f>
        <v/>
      </c>
      <c r="AR74" s="29"/>
    </row>
    <row r="75" spans="1:44" ht="15.75" customHeight="1" x14ac:dyDescent="0.3">
      <c r="A75" s="11">
        <v>2</v>
      </c>
      <c r="B75" s="15"/>
      <c r="C75" s="18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6" t="str">
        <f t="shared" si="9"/>
        <v/>
      </c>
      <c r="AD75" s="14"/>
      <c r="AE75" s="14"/>
      <c r="AF75" s="14"/>
      <c r="AG75" s="14"/>
      <c r="AH75" s="15"/>
      <c r="AI75" s="14"/>
      <c r="AJ75" s="14"/>
      <c r="AK75" s="14"/>
      <c r="AL75" s="14"/>
      <c r="AM75" s="14"/>
      <c r="AN75" s="14"/>
      <c r="AO75" s="14"/>
      <c r="AP75" s="14"/>
      <c r="AQ75" s="17" t="str">
        <f t="shared" si="10"/>
        <v/>
      </c>
      <c r="AR75" s="29"/>
    </row>
    <row r="76" spans="1:44" ht="15.75" customHeight="1" x14ac:dyDescent="0.3">
      <c r="A76" s="11">
        <v>3</v>
      </c>
      <c r="B76" s="15"/>
      <c r="C76" s="18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6" t="str">
        <f t="shared" si="9"/>
        <v/>
      </c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7" t="str">
        <f t="shared" si="10"/>
        <v/>
      </c>
      <c r="AR76" s="19"/>
    </row>
    <row r="77" spans="1:44" ht="15.75" customHeight="1" x14ac:dyDescent="0.3">
      <c r="A77" s="11">
        <v>4</v>
      </c>
      <c r="B77" s="12"/>
      <c r="C77" s="18"/>
      <c r="D77" s="14"/>
      <c r="E77" s="14"/>
      <c r="F77" s="14"/>
      <c r="G77" s="14"/>
      <c r="H77" s="14"/>
      <c r="I77" s="14"/>
      <c r="J77" s="14"/>
      <c r="K77" s="41"/>
      <c r="L77" s="41"/>
      <c r="M77" s="41"/>
      <c r="N77" s="41"/>
      <c r="O77" s="41"/>
      <c r="P77" s="41"/>
      <c r="Q77" s="41"/>
      <c r="R77" s="15"/>
      <c r="S77" s="14"/>
      <c r="T77" s="14"/>
      <c r="U77" s="14"/>
      <c r="V77" s="15"/>
      <c r="W77" s="15"/>
      <c r="X77" s="15"/>
      <c r="Y77" s="14"/>
      <c r="Z77" s="15"/>
      <c r="AA77" s="15"/>
      <c r="AB77" s="14"/>
      <c r="AC77" s="16" t="str">
        <f t="shared" si="9"/>
        <v/>
      </c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7" t="str">
        <f t="shared" si="10"/>
        <v/>
      </c>
      <c r="AR77" s="19"/>
    </row>
    <row r="78" spans="1:44" ht="15.75" customHeight="1" x14ac:dyDescent="0.3">
      <c r="A78" s="11">
        <v>5</v>
      </c>
      <c r="B78" s="14"/>
      <c r="C78" s="18"/>
      <c r="D78" s="14"/>
      <c r="E78" s="14"/>
      <c r="F78" s="14"/>
      <c r="G78" s="14"/>
      <c r="H78" s="14"/>
      <c r="I78" s="14"/>
      <c r="J78" s="14"/>
      <c r="K78" s="41"/>
      <c r="L78" s="41"/>
      <c r="M78" s="41"/>
      <c r="N78" s="41"/>
      <c r="O78" s="41"/>
      <c r="P78" s="41"/>
      <c r="Q78" s="41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6" t="str">
        <f t="shared" si="9"/>
        <v/>
      </c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7" t="str">
        <f t="shared" si="10"/>
        <v/>
      </c>
      <c r="AR78" s="19"/>
    </row>
    <row r="79" spans="1:44" ht="15.75" customHeight="1" x14ac:dyDescent="0.3">
      <c r="A79" s="11">
        <v>6</v>
      </c>
      <c r="B79" s="14"/>
      <c r="C79" s="18"/>
      <c r="D79" s="14"/>
      <c r="E79" s="14"/>
      <c r="F79" s="14"/>
      <c r="G79" s="14"/>
      <c r="H79" s="14"/>
      <c r="I79" s="14"/>
      <c r="J79" s="14"/>
      <c r="K79" s="41"/>
      <c r="L79" s="41"/>
      <c r="M79" s="41"/>
      <c r="N79" s="41"/>
      <c r="O79" s="41"/>
      <c r="P79" s="41"/>
      <c r="Q79" s="41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6" t="str">
        <f t="shared" si="9"/>
        <v/>
      </c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7" t="str">
        <f t="shared" si="10"/>
        <v/>
      </c>
      <c r="AR79" s="19"/>
    </row>
    <row r="80" spans="1:44" ht="15.75" customHeight="1" x14ac:dyDescent="0.3">
      <c r="A80" s="11">
        <v>7</v>
      </c>
      <c r="B80" s="14"/>
      <c r="C80" s="18"/>
      <c r="D80" s="14"/>
      <c r="E80" s="14"/>
      <c r="F80" s="14"/>
      <c r="G80" s="14"/>
      <c r="H80" s="14"/>
      <c r="I80" s="14"/>
      <c r="J80" s="14"/>
      <c r="K80" s="41"/>
      <c r="L80" s="41"/>
      <c r="M80" s="41"/>
      <c r="N80" s="41"/>
      <c r="O80" s="41"/>
      <c r="P80" s="41"/>
      <c r="Q80" s="41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6" t="str">
        <f t="shared" si="9"/>
        <v/>
      </c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7" t="str">
        <f t="shared" si="10"/>
        <v/>
      </c>
      <c r="AR80" s="19"/>
    </row>
    <row r="81" spans="1:44" ht="15.75" customHeight="1" x14ac:dyDescent="0.3">
      <c r="A81" s="11">
        <v>8</v>
      </c>
      <c r="B81" s="14"/>
      <c r="C81" s="18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6" t="str">
        <f t="shared" si="9"/>
        <v/>
      </c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7" t="str">
        <f t="shared" si="10"/>
        <v/>
      </c>
      <c r="AR81" s="19"/>
    </row>
    <row r="82" spans="1:44" ht="15.75" customHeight="1" x14ac:dyDescent="0.3">
      <c r="A82" s="11">
        <v>9</v>
      </c>
      <c r="B82" s="14"/>
      <c r="C82" s="18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6" t="str">
        <f t="shared" si="9"/>
        <v/>
      </c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7" t="str">
        <f t="shared" si="10"/>
        <v/>
      </c>
      <c r="AR82" s="19"/>
    </row>
    <row r="83" spans="1:44" ht="15.75" customHeight="1" x14ac:dyDescent="0.3">
      <c r="A83" s="11">
        <v>10</v>
      </c>
      <c r="B83" s="14"/>
      <c r="C83" s="1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16" t="str">
        <f t="shared" si="9"/>
        <v/>
      </c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7" t="str">
        <f t="shared" si="10"/>
        <v/>
      </c>
      <c r="AR83" s="29"/>
    </row>
    <row r="84" spans="1:44" ht="15.75" customHeight="1" x14ac:dyDescent="0.3">
      <c r="A84" s="11">
        <v>11</v>
      </c>
      <c r="B84" s="14"/>
      <c r="C84" s="18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6" t="str">
        <f t="shared" si="9"/>
        <v/>
      </c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7" t="str">
        <f t="shared" si="10"/>
        <v/>
      </c>
      <c r="AR84" s="19"/>
    </row>
    <row r="85" spans="1:44" ht="15.75" customHeight="1" x14ac:dyDescent="0.3">
      <c r="A85" s="11">
        <v>12</v>
      </c>
      <c r="B85" s="14"/>
      <c r="C85" s="18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6" t="str">
        <f t="shared" si="9"/>
        <v/>
      </c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7" t="str">
        <f t="shared" si="10"/>
        <v/>
      </c>
      <c r="AR85" s="19"/>
    </row>
    <row r="86" spans="1:44" ht="15.75" customHeight="1" x14ac:dyDescent="0.3">
      <c r="A86" s="11">
        <v>13</v>
      </c>
      <c r="B86" s="14"/>
      <c r="C86" s="18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6" t="str">
        <f t="shared" si="9"/>
        <v/>
      </c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7" t="str">
        <f t="shared" si="10"/>
        <v/>
      </c>
      <c r="AR86" s="19"/>
    </row>
    <row r="87" spans="1:44" ht="15.75" customHeight="1" x14ac:dyDescent="0.3">
      <c r="A87" s="20"/>
      <c r="B87" s="21"/>
      <c r="C87" s="21"/>
      <c r="D87" s="44" t="s">
        <v>40</v>
      </c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22">
        <f>SUM(AC74:AC86)</f>
        <v>0</v>
      </c>
      <c r="AD87" s="44" t="s">
        <v>40</v>
      </c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22">
        <f>SUM(AQ74:AQ86)</f>
        <v>0</v>
      </c>
      <c r="AR87" s="23"/>
    </row>
    <row r="88" spans="1:44" ht="15.75" customHeight="1" x14ac:dyDescent="0.4">
      <c r="A88" s="24" t="s">
        <v>0</v>
      </c>
      <c r="B88" s="25" t="s">
        <v>6</v>
      </c>
      <c r="C88" s="26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27"/>
    </row>
    <row r="89" spans="1:44" ht="15.75" customHeight="1" x14ac:dyDescent="0.3">
      <c r="A89" s="11" t="s">
        <v>49</v>
      </c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28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9"/>
    </row>
    <row r="90" spans="1:44" ht="15.75" customHeight="1" x14ac:dyDescent="0.3">
      <c r="A90" s="11" t="s">
        <v>51</v>
      </c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28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9"/>
    </row>
    <row r="91" spans="1:44" ht="15.75" customHeight="1" x14ac:dyDescent="0.3">
      <c r="A91" s="11" t="s">
        <v>53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28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9"/>
    </row>
    <row r="92" spans="1:44" ht="15.75" customHeight="1" x14ac:dyDescent="0.3">
      <c r="A92" s="11"/>
      <c r="B92" s="46"/>
      <c r="C92" s="30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28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9"/>
    </row>
    <row r="93" spans="1:44" ht="15.75" customHeight="1" x14ac:dyDescent="0.3">
      <c r="A93" s="11"/>
      <c r="B93" s="47"/>
      <c r="C93" s="30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28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9"/>
    </row>
    <row r="94" spans="1:44" ht="15.75" customHeight="1" x14ac:dyDescent="0.3">
      <c r="A94" s="11"/>
      <c r="B94" s="47"/>
      <c r="C94" s="30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28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9"/>
    </row>
    <row r="95" spans="1:44" ht="15.75" customHeight="1" x14ac:dyDescent="0.3">
      <c r="A95" s="11"/>
      <c r="B95" s="47"/>
      <c r="C95" s="30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28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9"/>
    </row>
    <row r="96" spans="1:44" ht="15.75" customHeight="1" x14ac:dyDescent="0.3">
      <c r="A96" s="11"/>
      <c r="B96" s="48"/>
      <c r="C96" s="30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28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9"/>
    </row>
    <row r="97" spans="1:44" ht="15.75" customHeight="1" x14ac:dyDescent="0.3">
      <c r="A97" s="32"/>
      <c r="B97" s="33"/>
      <c r="C97" s="33"/>
      <c r="D97" s="33" t="s">
        <v>10</v>
      </c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4"/>
      <c r="AD97" s="33" t="s">
        <v>11</v>
      </c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5" t="s">
        <v>12</v>
      </c>
    </row>
    <row r="98" spans="1:44" ht="64.8" customHeight="1" x14ac:dyDescent="0.3">
      <c r="A98" s="49" t="s">
        <v>13</v>
      </c>
      <c r="B98" s="50"/>
      <c r="C98" s="7" t="s">
        <v>14</v>
      </c>
      <c r="D98" s="36" t="s">
        <v>15</v>
      </c>
      <c r="E98" s="36" t="s">
        <v>16</v>
      </c>
      <c r="F98" s="36" t="s">
        <v>17</v>
      </c>
      <c r="G98" s="36" t="s">
        <v>18</v>
      </c>
      <c r="H98" s="36" t="s">
        <v>19</v>
      </c>
      <c r="I98" s="36" t="s">
        <v>20</v>
      </c>
      <c r="J98" s="36" t="s">
        <v>21</v>
      </c>
      <c r="K98" s="36" t="s">
        <v>22</v>
      </c>
      <c r="L98" s="36" t="s">
        <v>23</v>
      </c>
      <c r="M98" s="36" t="s">
        <v>24</v>
      </c>
      <c r="N98" s="36" t="s">
        <v>25</v>
      </c>
      <c r="O98" s="36" t="s">
        <v>26</v>
      </c>
      <c r="P98" s="36" t="s">
        <v>27</v>
      </c>
      <c r="Q98" s="36" t="s">
        <v>28</v>
      </c>
      <c r="R98" s="36" t="s">
        <v>29</v>
      </c>
      <c r="S98" s="36" t="s">
        <v>30</v>
      </c>
      <c r="T98" s="36" t="s">
        <v>31</v>
      </c>
      <c r="U98" s="36" t="s">
        <v>32</v>
      </c>
      <c r="V98" s="36" t="s">
        <v>33</v>
      </c>
      <c r="W98" s="36" t="s">
        <v>34</v>
      </c>
      <c r="X98" s="36" t="s">
        <v>35</v>
      </c>
      <c r="Y98" s="36" t="s">
        <v>36</v>
      </c>
      <c r="Z98" s="36" t="s">
        <v>37</v>
      </c>
      <c r="AA98" s="36" t="s">
        <v>38</v>
      </c>
      <c r="AB98" s="36" t="s">
        <v>39</v>
      </c>
      <c r="AC98" s="37" t="s">
        <v>40</v>
      </c>
      <c r="AD98" s="36" t="str">
        <f t="shared" ref="AD98:AP98" si="11">IF(AD$2="","",AD$2)</f>
        <v>Ontwerp</v>
      </c>
      <c r="AE98" s="36" t="str">
        <f t="shared" si="11"/>
        <v>Onderzoek</v>
      </c>
      <c r="AF98" s="36" t="str">
        <f t="shared" si="11"/>
        <v>Aanschaf</v>
      </c>
      <c r="AG98" s="36" t="str">
        <f t="shared" si="11"/>
        <v>Bouw</v>
      </c>
      <c r="AH98" s="36" t="str">
        <f t="shared" si="11"/>
        <v>Decoratie</v>
      </c>
      <c r="AI98" s="36" t="str">
        <f t="shared" si="11"/>
        <v>Verven</v>
      </c>
      <c r="AJ98" s="36" t="str">
        <f t="shared" si="11"/>
        <v>Stofferen</v>
      </c>
      <c r="AK98" s="36" t="str">
        <f t="shared" si="11"/>
        <v>Overige bewerking</v>
      </c>
      <c r="AL98" s="36" t="str">
        <f t="shared" si="11"/>
        <v/>
      </c>
      <c r="AM98" s="36" t="str">
        <f t="shared" si="11"/>
        <v/>
      </c>
      <c r="AN98" s="36" t="str">
        <f t="shared" si="11"/>
        <v/>
      </c>
      <c r="AO98" s="36" t="str">
        <f t="shared" si="11"/>
        <v/>
      </c>
      <c r="AP98" s="36" t="str">
        <f t="shared" si="11"/>
        <v/>
      </c>
      <c r="AQ98" s="37" t="s">
        <v>40</v>
      </c>
      <c r="AR98" s="10"/>
    </row>
    <row r="99" spans="1:44" ht="15.75" customHeight="1" x14ac:dyDescent="0.3">
      <c r="A99" s="11">
        <v>1</v>
      </c>
      <c r="B99" s="14"/>
      <c r="C99" s="18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6" t="str">
        <f t="shared" ref="AC99:AC111" si="12">IF(SUM(D99:AB99)=0,"",SUM(D99:AB99))</f>
        <v/>
      </c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7" t="str">
        <f t="shared" ref="AQ99:AQ111" si="13">IF(SUM(AD99:AP99)=0,"",SUM(AD99:AP99))</f>
        <v/>
      </c>
      <c r="AR99" s="19"/>
    </row>
    <row r="100" spans="1:44" ht="15.75" customHeight="1" x14ac:dyDescent="0.3">
      <c r="A100" s="11">
        <v>2</v>
      </c>
      <c r="B100" s="14"/>
      <c r="C100" s="18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6" t="str">
        <f t="shared" si="12"/>
        <v/>
      </c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7" t="str">
        <f t="shared" si="13"/>
        <v/>
      </c>
      <c r="AR100" s="19"/>
    </row>
    <row r="101" spans="1:44" ht="15.75" customHeight="1" x14ac:dyDescent="0.3">
      <c r="A101" s="11">
        <v>3</v>
      </c>
      <c r="B101" s="14"/>
      <c r="C101" s="18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6" t="str">
        <f t="shared" si="12"/>
        <v/>
      </c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7" t="str">
        <f t="shared" si="13"/>
        <v/>
      </c>
      <c r="AR101" s="19"/>
    </row>
    <row r="102" spans="1:44" ht="15.75" customHeight="1" x14ac:dyDescent="0.3">
      <c r="A102" s="11">
        <v>4</v>
      </c>
      <c r="B102" s="14"/>
      <c r="C102" s="18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6" t="str">
        <f t="shared" si="12"/>
        <v/>
      </c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7" t="str">
        <f t="shared" si="13"/>
        <v/>
      </c>
      <c r="AR102" s="19"/>
    </row>
    <row r="103" spans="1:44" ht="15.75" customHeight="1" x14ac:dyDescent="0.3">
      <c r="A103" s="11">
        <v>5</v>
      </c>
      <c r="B103" s="14"/>
      <c r="C103" s="18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6" t="str">
        <f t="shared" si="12"/>
        <v/>
      </c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7" t="str">
        <f t="shared" si="13"/>
        <v/>
      </c>
      <c r="AR103" s="19"/>
    </row>
    <row r="104" spans="1:44" ht="15.75" customHeight="1" x14ac:dyDescent="0.3">
      <c r="A104" s="11">
        <v>6</v>
      </c>
      <c r="B104" s="14"/>
      <c r="C104" s="18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6" t="str">
        <f t="shared" si="12"/>
        <v/>
      </c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7" t="str">
        <f t="shared" si="13"/>
        <v/>
      </c>
      <c r="AR104" s="19"/>
    </row>
    <row r="105" spans="1:44" ht="15.75" customHeight="1" x14ac:dyDescent="0.3">
      <c r="A105" s="11">
        <v>7</v>
      </c>
      <c r="B105" s="14"/>
      <c r="C105" s="18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6" t="str">
        <f t="shared" si="12"/>
        <v/>
      </c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7" t="str">
        <f t="shared" si="13"/>
        <v/>
      </c>
      <c r="AR105" s="19"/>
    </row>
    <row r="106" spans="1:44" ht="15.75" customHeight="1" x14ac:dyDescent="0.3">
      <c r="A106" s="11">
        <v>8</v>
      </c>
      <c r="B106" s="14"/>
      <c r="C106" s="18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6" t="str">
        <f t="shared" si="12"/>
        <v/>
      </c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7" t="str">
        <f t="shared" si="13"/>
        <v/>
      </c>
      <c r="AR106" s="19"/>
    </row>
    <row r="107" spans="1:44" ht="15.75" customHeight="1" x14ac:dyDescent="0.3">
      <c r="A107" s="11">
        <v>9</v>
      </c>
      <c r="B107" s="14"/>
      <c r="C107" s="18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6" t="str">
        <f t="shared" si="12"/>
        <v/>
      </c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7" t="str">
        <f t="shared" si="13"/>
        <v/>
      </c>
      <c r="AR107" s="19"/>
    </row>
    <row r="108" spans="1:44" ht="15.75" customHeight="1" x14ac:dyDescent="0.3">
      <c r="A108" s="11">
        <v>10</v>
      </c>
      <c r="B108" s="14"/>
      <c r="C108" s="1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16" t="str">
        <f t="shared" si="12"/>
        <v/>
      </c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7" t="str">
        <f t="shared" si="13"/>
        <v/>
      </c>
      <c r="AR108" s="19"/>
    </row>
    <row r="109" spans="1:44" ht="15.75" customHeight="1" x14ac:dyDescent="0.3">
      <c r="A109" s="11">
        <v>11</v>
      </c>
      <c r="B109" s="14"/>
      <c r="C109" s="18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6" t="str">
        <f t="shared" si="12"/>
        <v/>
      </c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7" t="str">
        <f t="shared" si="13"/>
        <v/>
      </c>
      <c r="AR109" s="19"/>
    </row>
    <row r="110" spans="1:44" ht="15.75" customHeight="1" x14ac:dyDescent="0.3">
      <c r="A110" s="11">
        <v>12</v>
      </c>
      <c r="B110" s="14"/>
      <c r="C110" s="18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6" t="str">
        <f t="shared" si="12"/>
        <v/>
      </c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7" t="str">
        <f t="shared" si="13"/>
        <v/>
      </c>
      <c r="AR110" s="19"/>
    </row>
    <row r="111" spans="1:44" ht="15.75" customHeight="1" x14ac:dyDescent="0.3">
      <c r="A111" s="11">
        <v>13</v>
      </c>
      <c r="B111" s="14"/>
      <c r="C111" s="18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6" t="str">
        <f t="shared" si="12"/>
        <v/>
      </c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7" t="str">
        <f t="shared" si="13"/>
        <v/>
      </c>
      <c r="AR111" s="19"/>
    </row>
    <row r="112" spans="1:44" ht="15.75" customHeight="1" x14ac:dyDescent="0.3">
      <c r="A112" s="20"/>
      <c r="B112" s="21"/>
      <c r="C112" s="21"/>
      <c r="D112" s="44" t="s">
        <v>40</v>
      </c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22">
        <f>SUM(AC99:AC111)</f>
        <v>0</v>
      </c>
      <c r="AD112" s="44" t="s">
        <v>40</v>
      </c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22">
        <f>SUM(AQ99:AQ111)</f>
        <v>0</v>
      </c>
      <c r="AR112" s="23"/>
    </row>
    <row r="113" spans="1:44" ht="15.75" customHeight="1" x14ac:dyDescent="0.4">
      <c r="A113" s="24" t="s">
        <v>0</v>
      </c>
      <c r="B113" s="25" t="s">
        <v>7</v>
      </c>
      <c r="C113" s="26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27"/>
    </row>
    <row r="114" spans="1:44" ht="15.75" customHeight="1" x14ac:dyDescent="0.3">
      <c r="A114" s="11" t="s">
        <v>49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28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29"/>
    </row>
    <row r="115" spans="1:44" ht="15.75" customHeight="1" x14ac:dyDescent="0.3">
      <c r="A115" s="11" t="s">
        <v>51</v>
      </c>
      <c r="B115" s="14"/>
      <c r="C115" s="14"/>
      <c r="D115" s="40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28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29"/>
    </row>
    <row r="116" spans="1:44" ht="15.75" customHeight="1" x14ac:dyDescent="0.3">
      <c r="A116" s="11" t="s">
        <v>53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28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9"/>
    </row>
    <row r="117" spans="1:44" ht="15.75" customHeight="1" x14ac:dyDescent="0.3">
      <c r="A117" s="11"/>
      <c r="B117" s="46"/>
      <c r="C117" s="30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28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29"/>
    </row>
    <row r="118" spans="1:44" ht="15.75" customHeight="1" x14ac:dyDescent="0.3">
      <c r="A118" s="11"/>
      <c r="B118" s="47"/>
      <c r="C118" s="30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28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9"/>
    </row>
    <row r="119" spans="1:44" ht="15.75" customHeight="1" x14ac:dyDescent="0.3">
      <c r="A119" s="11"/>
      <c r="B119" s="47"/>
      <c r="C119" s="30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28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9"/>
    </row>
    <row r="120" spans="1:44" ht="15.75" customHeight="1" x14ac:dyDescent="0.3">
      <c r="A120" s="11"/>
      <c r="B120" s="47"/>
      <c r="C120" s="30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28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9"/>
    </row>
    <row r="121" spans="1:44" ht="15.75" customHeight="1" x14ac:dyDescent="0.3">
      <c r="A121" s="11"/>
      <c r="B121" s="48"/>
      <c r="C121" s="30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28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9"/>
    </row>
    <row r="122" spans="1:44" ht="15.75" customHeight="1" x14ac:dyDescent="0.3">
      <c r="A122" s="32"/>
      <c r="B122" s="33"/>
      <c r="C122" s="33"/>
      <c r="D122" s="33" t="s">
        <v>10</v>
      </c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4"/>
      <c r="AD122" s="33" t="s">
        <v>11</v>
      </c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5" t="s">
        <v>12</v>
      </c>
    </row>
    <row r="123" spans="1:44" ht="71.25" customHeight="1" x14ac:dyDescent="0.3">
      <c r="A123" s="49" t="s">
        <v>13</v>
      </c>
      <c r="B123" s="50"/>
      <c r="C123" s="7" t="s">
        <v>14</v>
      </c>
      <c r="D123" s="36" t="s">
        <v>15</v>
      </c>
      <c r="E123" s="36" t="s">
        <v>16</v>
      </c>
      <c r="F123" s="36" t="s">
        <v>17</v>
      </c>
      <c r="G123" s="36" t="s">
        <v>18</v>
      </c>
      <c r="H123" s="36" t="s">
        <v>19</v>
      </c>
      <c r="I123" s="36" t="s">
        <v>20</v>
      </c>
      <c r="J123" s="36" t="s">
        <v>21</v>
      </c>
      <c r="K123" s="36" t="s">
        <v>22</v>
      </c>
      <c r="L123" s="36" t="s">
        <v>23</v>
      </c>
      <c r="M123" s="36" t="s">
        <v>24</v>
      </c>
      <c r="N123" s="36" t="s">
        <v>25</v>
      </c>
      <c r="O123" s="36" t="s">
        <v>26</v>
      </c>
      <c r="P123" s="36" t="s">
        <v>27</v>
      </c>
      <c r="Q123" s="36" t="s">
        <v>28</v>
      </c>
      <c r="R123" s="36" t="s">
        <v>29</v>
      </c>
      <c r="S123" s="36" t="s">
        <v>30</v>
      </c>
      <c r="T123" s="36" t="s">
        <v>31</v>
      </c>
      <c r="U123" s="36" t="s">
        <v>32</v>
      </c>
      <c r="V123" s="36" t="s">
        <v>33</v>
      </c>
      <c r="W123" s="36" t="s">
        <v>34</v>
      </c>
      <c r="X123" s="36" t="s">
        <v>35</v>
      </c>
      <c r="Y123" s="36" t="s">
        <v>36</v>
      </c>
      <c r="Z123" s="36" t="s">
        <v>37</v>
      </c>
      <c r="AA123" s="36" t="s">
        <v>38</v>
      </c>
      <c r="AB123" s="36" t="s">
        <v>39</v>
      </c>
      <c r="AC123" s="37" t="s">
        <v>40</v>
      </c>
      <c r="AD123" s="36" t="str">
        <f t="shared" ref="AD123:AP123" si="14">IF(AD$2="","",AD$2)</f>
        <v>Ontwerp</v>
      </c>
      <c r="AE123" s="36" t="str">
        <f t="shared" si="14"/>
        <v>Onderzoek</v>
      </c>
      <c r="AF123" s="36" t="str">
        <f t="shared" si="14"/>
        <v>Aanschaf</v>
      </c>
      <c r="AG123" s="36" t="str">
        <f t="shared" si="14"/>
        <v>Bouw</v>
      </c>
      <c r="AH123" s="36" t="str">
        <f t="shared" si="14"/>
        <v>Decoratie</v>
      </c>
      <c r="AI123" s="36" t="str">
        <f t="shared" si="14"/>
        <v>Verven</v>
      </c>
      <c r="AJ123" s="36" t="str">
        <f t="shared" si="14"/>
        <v>Stofferen</v>
      </c>
      <c r="AK123" s="36" t="str">
        <f t="shared" si="14"/>
        <v>Overige bewerking</v>
      </c>
      <c r="AL123" s="36" t="str">
        <f t="shared" si="14"/>
        <v/>
      </c>
      <c r="AM123" s="36" t="str">
        <f t="shared" si="14"/>
        <v/>
      </c>
      <c r="AN123" s="36" t="str">
        <f t="shared" si="14"/>
        <v/>
      </c>
      <c r="AO123" s="36" t="str">
        <f t="shared" si="14"/>
        <v/>
      </c>
      <c r="AP123" s="36" t="str">
        <f t="shared" si="14"/>
        <v/>
      </c>
      <c r="AQ123" s="37" t="s">
        <v>40</v>
      </c>
      <c r="AR123" s="10"/>
    </row>
    <row r="124" spans="1:44" ht="15.75" customHeight="1" x14ac:dyDescent="0.3">
      <c r="A124" s="11">
        <v>1</v>
      </c>
      <c r="B124" s="15"/>
      <c r="C124" s="18"/>
      <c r="D124" s="15"/>
      <c r="E124" s="14"/>
      <c r="F124" s="14"/>
      <c r="G124" s="14"/>
      <c r="H124" s="14"/>
      <c r="I124" s="41"/>
      <c r="J124" s="41"/>
      <c r="K124" s="41"/>
      <c r="L124" s="41"/>
      <c r="M124" s="41"/>
      <c r="N124" s="14"/>
      <c r="O124" s="14"/>
      <c r="P124" s="15"/>
      <c r="Q124" s="14"/>
      <c r="R124" s="15"/>
      <c r="S124" s="14"/>
      <c r="T124" s="14"/>
      <c r="U124" s="14"/>
      <c r="V124" s="14"/>
      <c r="W124" s="14"/>
      <c r="X124" s="14"/>
      <c r="Y124" s="14"/>
      <c r="Z124" s="14"/>
      <c r="AA124" s="15"/>
      <c r="AB124" s="14"/>
      <c r="AC124" s="16" t="str">
        <f t="shared" ref="AC124:AC136" si="15">IF(SUM(D124:AB124)=0,"",SUM(D124:AB124))</f>
        <v/>
      </c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7" t="str">
        <f t="shared" ref="AQ124:AQ136" si="16">IF(SUM(AD124:AP124)=0,"",SUM(AD124:AP124))</f>
        <v/>
      </c>
      <c r="AR124" s="29"/>
    </row>
    <row r="125" spans="1:44" ht="15.75" customHeight="1" x14ac:dyDescent="0.3">
      <c r="A125" s="11">
        <v>2</v>
      </c>
      <c r="B125" s="14"/>
      <c r="C125" s="18"/>
      <c r="D125" s="14"/>
      <c r="E125" s="14"/>
      <c r="F125" s="14"/>
      <c r="G125" s="14"/>
      <c r="H125" s="14"/>
      <c r="I125" s="41"/>
      <c r="J125" s="41"/>
      <c r="K125" s="41"/>
      <c r="L125" s="41"/>
      <c r="M125" s="41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6" t="str">
        <f t="shared" si="15"/>
        <v/>
      </c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7" t="str">
        <f t="shared" si="16"/>
        <v/>
      </c>
      <c r="AR125" s="19"/>
    </row>
    <row r="126" spans="1:44" ht="15.75" customHeight="1" x14ac:dyDescent="0.3">
      <c r="A126" s="11">
        <v>3</v>
      </c>
      <c r="B126" s="14"/>
      <c r="C126" s="18"/>
      <c r="D126" s="14"/>
      <c r="E126" s="14"/>
      <c r="F126" s="14"/>
      <c r="G126" s="14"/>
      <c r="H126" s="14"/>
      <c r="I126" s="41"/>
      <c r="J126" s="41"/>
      <c r="K126" s="41"/>
      <c r="L126" s="41"/>
      <c r="M126" s="41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6" t="str">
        <f t="shared" si="15"/>
        <v/>
      </c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7" t="str">
        <f t="shared" si="16"/>
        <v/>
      </c>
      <c r="AR126" s="19"/>
    </row>
    <row r="127" spans="1:44" ht="15.75" customHeight="1" x14ac:dyDescent="0.3">
      <c r="A127" s="11">
        <v>4</v>
      </c>
      <c r="B127" s="14"/>
      <c r="C127" s="18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6" t="str">
        <f t="shared" si="15"/>
        <v/>
      </c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7" t="str">
        <f t="shared" si="16"/>
        <v/>
      </c>
      <c r="AR127" s="19"/>
    </row>
    <row r="128" spans="1:44" ht="15.75" customHeight="1" x14ac:dyDescent="0.3">
      <c r="A128" s="11">
        <v>5</v>
      </c>
      <c r="B128" s="14"/>
      <c r="C128" s="18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6" t="str">
        <f t="shared" si="15"/>
        <v/>
      </c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7" t="str">
        <f t="shared" si="16"/>
        <v/>
      </c>
      <c r="AR128" s="19"/>
    </row>
    <row r="129" spans="1:44" ht="15.75" customHeight="1" x14ac:dyDescent="0.3">
      <c r="A129" s="11">
        <v>6</v>
      </c>
      <c r="B129" s="14"/>
      <c r="C129" s="18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6" t="str">
        <f t="shared" si="15"/>
        <v/>
      </c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7" t="str">
        <f t="shared" si="16"/>
        <v/>
      </c>
      <c r="AR129" s="19"/>
    </row>
    <row r="130" spans="1:44" ht="15.75" customHeight="1" x14ac:dyDescent="0.3">
      <c r="A130" s="11">
        <v>7</v>
      </c>
      <c r="B130" s="14"/>
      <c r="C130" s="18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6" t="str">
        <f t="shared" si="15"/>
        <v/>
      </c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7" t="str">
        <f t="shared" si="16"/>
        <v/>
      </c>
      <c r="AR130" s="19"/>
    </row>
    <row r="131" spans="1:44" ht="15.75" customHeight="1" x14ac:dyDescent="0.3">
      <c r="A131" s="11">
        <v>8</v>
      </c>
      <c r="B131" s="14"/>
      <c r="C131" s="18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6" t="str">
        <f t="shared" si="15"/>
        <v/>
      </c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7" t="str">
        <f t="shared" si="16"/>
        <v/>
      </c>
      <c r="AR131" s="19"/>
    </row>
    <row r="132" spans="1:44" ht="15.75" customHeight="1" x14ac:dyDescent="0.3">
      <c r="A132" s="11">
        <v>9</v>
      </c>
      <c r="B132" s="14"/>
      <c r="C132" s="18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6" t="str">
        <f t="shared" si="15"/>
        <v/>
      </c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7" t="str">
        <f t="shared" si="16"/>
        <v/>
      </c>
      <c r="AR132" s="19"/>
    </row>
    <row r="133" spans="1:44" ht="15.75" customHeight="1" x14ac:dyDescent="0.3">
      <c r="A133" s="11">
        <v>10</v>
      </c>
      <c r="B133" s="14"/>
      <c r="C133" s="1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16" t="str">
        <f t="shared" si="15"/>
        <v/>
      </c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7" t="str">
        <f t="shared" si="16"/>
        <v/>
      </c>
      <c r="AR133" s="19"/>
    </row>
    <row r="134" spans="1:44" ht="15.75" customHeight="1" x14ac:dyDescent="0.3">
      <c r="A134" s="11">
        <v>11</v>
      </c>
      <c r="B134" s="14"/>
      <c r="C134" s="18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6" t="str">
        <f t="shared" si="15"/>
        <v/>
      </c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7" t="str">
        <f t="shared" si="16"/>
        <v/>
      </c>
      <c r="AR134" s="19"/>
    </row>
    <row r="135" spans="1:44" ht="15.75" customHeight="1" x14ac:dyDescent="0.3">
      <c r="A135" s="11">
        <v>12</v>
      </c>
      <c r="B135" s="14"/>
      <c r="C135" s="18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6" t="str">
        <f t="shared" si="15"/>
        <v/>
      </c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7" t="str">
        <f t="shared" si="16"/>
        <v/>
      </c>
      <c r="AR135" s="19"/>
    </row>
    <row r="136" spans="1:44" ht="15.75" customHeight="1" x14ac:dyDescent="0.3">
      <c r="A136" s="11">
        <v>13</v>
      </c>
      <c r="B136" s="14"/>
      <c r="C136" s="18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6" t="str">
        <f t="shared" si="15"/>
        <v/>
      </c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7" t="str">
        <f t="shared" si="16"/>
        <v/>
      </c>
      <c r="AR136" s="19"/>
    </row>
    <row r="137" spans="1:44" ht="15.75" customHeight="1" x14ac:dyDescent="0.3">
      <c r="A137" s="20"/>
      <c r="B137" s="21"/>
      <c r="C137" s="21"/>
      <c r="D137" s="44" t="s">
        <v>40</v>
      </c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22">
        <f>SUM(AC124:AC136)</f>
        <v>0</v>
      </c>
      <c r="AD137" s="44" t="s">
        <v>40</v>
      </c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22">
        <f>SUM(AQ124:AQ136)</f>
        <v>0</v>
      </c>
      <c r="AR137" s="23"/>
    </row>
    <row r="138" spans="1:44" ht="15.75" customHeight="1" x14ac:dyDescent="0.4">
      <c r="A138" s="24" t="s">
        <v>0</v>
      </c>
      <c r="B138" s="25" t="s">
        <v>8</v>
      </c>
      <c r="C138" s="26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27"/>
    </row>
    <row r="139" spans="1:44" ht="15.75" customHeight="1" x14ac:dyDescent="0.3">
      <c r="A139" s="11" t="s">
        <v>49</v>
      </c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28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29"/>
    </row>
    <row r="140" spans="1:44" ht="15.75" customHeight="1" x14ac:dyDescent="0.3">
      <c r="A140" s="11" t="s">
        <v>51</v>
      </c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28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9"/>
    </row>
    <row r="141" spans="1:44" ht="15.75" customHeight="1" x14ac:dyDescent="0.3">
      <c r="A141" s="11" t="s">
        <v>53</v>
      </c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28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9"/>
    </row>
    <row r="142" spans="1:44" ht="15.75" customHeight="1" x14ac:dyDescent="0.3">
      <c r="A142" s="11"/>
      <c r="B142" s="46"/>
      <c r="C142" s="30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28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9"/>
    </row>
    <row r="143" spans="1:44" ht="15.75" customHeight="1" x14ac:dyDescent="0.3">
      <c r="A143" s="11"/>
      <c r="B143" s="47"/>
      <c r="C143" s="30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28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9"/>
    </row>
    <row r="144" spans="1:44" ht="15.75" customHeight="1" x14ac:dyDescent="0.3">
      <c r="A144" s="11"/>
      <c r="B144" s="47"/>
      <c r="C144" s="30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28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9"/>
    </row>
    <row r="145" spans="1:44" ht="15.75" customHeight="1" x14ac:dyDescent="0.3">
      <c r="A145" s="11"/>
      <c r="B145" s="47"/>
      <c r="C145" s="30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28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9"/>
    </row>
    <row r="146" spans="1:44" ht="15.75" customHeight="1" x14ac:dyDescent="0.3">
      <c r="A146" s="11"/>
      <c r="B146" s="48"/>
      <c r="C146" s="30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28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9"/>
    </row>
    <row r="147" spans="1:44" ht="15.75" customHeight="1" x14ac:dyDescent="0.3">
      <c r="A147" s="32"/>
      <c r="B147" s="33"/>
      <c r="C147" s="33"/>
      <c r="D147" s="33" t="s">
        <v>10</v>
      </c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4"/>
      <c r="AD147" s="33" t="s">
        <v>11</v>
      </c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5" t="s">
        <v>12</v>
      </c>
    </row>
    <row r="148" spans="1:44" ht="89.4" x14ac:dyDescent="0.3">
      <c r="A148" s="49" t="s">
        <v>13</v>
      </c>
      <c r="B148" s="50"/>
      <c r="C148" s="7" t="s">
        <v>14</v>
      </c>
      <c r="D148" s="36" t="s">
        <v>15</v>
      </c>
      <c r="E148" s="36" t="s">
        <v>16</v>
      </c>
      <c r="F148" s="36" t="s">
        <v>17</v>
      </c>
      <c r="G148" s="36" t="s">
        <v>18</v>
      </c>
      <c r="H148" s="36" t="s">
        <v>19</v>
      </c>
      <c r="I148" s="36" t="s">
        <v>20</v>
      </c>
      <c r="J148" s="36" t="s">
        <v>21</v>
      </c>
      <c r="K148" s="36" t="s">
        <v>22</v>
      </c>
      <c r="L148" s="36" t="s">
        <v>23</v>
      </c>
      <c r="M148" s="36" t="s">
        <v>24</v>
      </c>
      <c r="N148" s="36" t="s">
        <v>25</v>
      </c>
      <c r="O148" s="36" t="s">
        <v>26</v>
      </c>
      <c r="P148" s="36" t="s">
        <v>27</v>
      </c>
      <c r="Q148" s="36" t="s">
        <v>28</v>
      </c>
      <c r="R148" s="36" t="s">
        <v>29</v>
      </c>
      <c r="S148" s="36" t="s">
        <v>30</v>
      </c>
      <c r="T148" s="36" t="s">
        <v>31</v>
      </c>
      <c r="U148" s="36" t="s">
        <v>32</v>
      </c>
      <c r="V148" s="36" t="s">
        <v>33</v>
      </c>
      <c r="W148" s="36" t="s">
        <v>34</v>
      </c>
      <c r="X148" s="36" t="s">
        <v>35</v>
      </c>
      <c r="Y148" s="36" t="s">
        <v>36</v>
      </c>
      <c r="Z148" s="36" t="s">
        <v>37</v>
      </c>
      <c r="AA148" s="36" t="s">
        <v>38</v>
      </c>
      <c r="AB148" s="36" t="s">
        <v>39</v>
      </c>
      <c r="AC148" s="37" t="s">
        <v>40</v>
      </c>
      <c r="AD148" s="36" t="str">
        <f t="shared" ref="AD148:AP148" si="17">IF(AD$2="","",AD$2)</f>
        <v>Ontwerp</v>
      </c>
      <c r="AE148" s="36" t="str">
        <f t="shared" si="17"/>
        <v>Onderzoek</v>
      </c>
      <c r="AF148" s="36" t="str">
        <f t="shared" si="17"/>
        <v>Aanschaf</v>
      </c>
      <c r="AG148" s="36" t="str">
        <f t="shared" si="17"/>
        <v>Bouw</v>
      </c>
      <c r="AH148" s="36" t="str">
        <f t="shared" si="17"/>
        <v>Decoratie</v>
      </c>
      <c r="AI148" s="36" t="str">
        <f t="shared" si="17"/>
        <v>Verven</v>
      </c>
      <c r="AJ148" s="36" t="str">
        <f t="shared" si="17"/>
        <v>Stofferen</v>
      </c>
      <c r="AK148" s="36" t="str">
        <f t="shared" si="17"/>
        <v>Overige bewerking</v>
      </c>
      <c r="AL148" s="36" t="str">
        <f t="shared" si="17"/>
        <v/>
      </c>
      <c r="AM148" s="36" t="str">
        <f t="shared" si="17"/>
        <v/>
      </c>
      <c r="AN148" s="36" t="str">
        <f t="shared" si="17"/>
        <v/>
      </c>
      <c r="AO148" s="36" t="str">
        <f t="shared" si="17"/>
        <v/>
      </c>
      <c r="AP148" s="36" t="str">
        <f t="shared" si="17"/>
        <v/>
      </c>
      <c r="AQ148" s="37" t="s">
        <v>40</v>
      </c>
      <c r="AR148" s="10"/>
    </row>
    <row r="149" spans="1:44" ht="18" customHeight="1" x14ac:dyDescent="0.3">
      <c r="A149" s="11">
        <v>1</v>
      </c>
      <c r="B149" s="15"/>
      <c r="C149" s="18"/>
      <c r="D149" s="15"/>
      <c r="E149" s="14"/>
      <c r="F149" s="15"/>
      <c r="G149" s="14"/>
      <c r="H149" s="14"/>
      <c r="I149" s="14"/>
      <c r="J149" s="14"/>
      <c r="K149" s="15"/>
      <c r="L149" s="14"/>
      <c r="M149" s="14"/>
      <c r="N149" s="14"/>
      <c r="O149" s="14"/>
      <c r="P149" s="15"/>
      <c r="Q149" s="14"/>
      <c r="R149" s="15"/>
      <c r="S149" s="14"/>
      <c r="T149" s="15"/>
      <c r="U149" s="14"/>
      <c r="V149" s="14"/>
      <c r="W149" s="14"/>
      <c r="X149" s="14"/>
      <c r="Y149" s="14"/>
      <c r="Z149" s="15"/>
      <c r="AA149" s="15"/>
      <c r="AB149" s="14"/>
      <c r="AC149" s="16" t="str">
        <f t="shared" ref="AC149:AC161" si="18">IF(SUM(D149:AB149)=0,"",SUM(D149:AB149))</f>
        <v/>
      </c>
      <c r="AD149" s="14"/>
      <c r="AE149" s="14"/>
      <c r="AF149" s="14"/>
      <c r="AG149" s="15"/>
      <c r="AH149" s="14"/>
      <c r="AI149" s="14"/>
      <c r="AJ149" s="14"/>
      <c r="AK149" s="14"/>
      <c r="AL149" s="14"/>
      <c r="AM149" s="14"/>
      <c r="AN149" s="14"/>
      <c r="AO149" s="14"/>
      <c r="AP149" s="14"/>
      <c r="AQ149" s="17" t="str">
        <f t="shared" ref="AQ149:AQ161" si="19">IF(SUM(AD149:AP149)=0,"",SUM(AD149:AP149))</f>
        <v/>
      </c>
      <c r="AR149" s="29"/>
    </row>
    <row r="150" spans="1:44" ht="15.75" customHeight="1" x14ac:dyDescent="0.3">
      <c r="A150" s="11">
        <v>2</v>
      </c>
      <c r="B150" s="15"/>
      <c r="C150" s="18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6" t="str">
        <f t="shared" si="18"/>
        <v/>
      </c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7" t="str">
        <f t="shared" si="19"/>
        <v/>
      </c>
      <c r="AR150" s="29"/>
    </row>
    <row r="151" spans="1:44" ht="15.75" customHeight="1" x14ac:dyDescent="0.3">
      <c r="A151" s="11">
        <v>3</v>
      </c>
      <c r="B151" s="42"/>
      <c r="C151" s="18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6" t="str">
        <f t="shared" si="18"/>
        <v/>
      </c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7" t="str">
        <f t="shared" si="19"/>
        <v/>
      </c>
      <c r="AR151" s="19"/>
    </row>
    <row r="152" spans="1:44" ht="15.75" customHeight="1" x14ac:dyDescent="0.3">
      <c r="A152" s="11">
        <v>4</v>
      </c>
      <c r="B152" s="14"/>
      <c r="C152" s="18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6" t="str">
        <f t="shared" si="18"/>
        <v/>
      </c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7" t="str">
        <f t="shared" si="19"/>
        <v/>
      </c>
      <c r="AR152" s="19"/>
    </row>
    <row r="153" spans="1:44" ht="15.75" customHeight="1" x14ac:dyDescent="0.3">
      <c r="A153" s="11">
        <v>5</v>
      </c>
      <c r="B153" s="14"/>
      <c r="C153" s="18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6" t="str">
        <f t="shared" si="18"/>
        <v/>
      </c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7" t="str">
        <f t="shared" si="19"/>
        <v/>
      </c>
      <c r="AR153" s="19"/>
    </row>
    <row r="154" spans="1:44" ht="15.75" customHeight="1" x14ac:dyDescent="0.3">
      <c r="A154" s="11">
        <v>6</v>
      </c>
      <c r="B154" s="14"/>
      <c r="C154" s="18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6" t="str">
        <f t="shared" si="18"/>
        <v/>
      </c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7" t="str">
        <f t="shared" si="19"/>
        <v/>
      </c>
      <c r="AR154" s="19"/>
    </row>
    <row r="155" spans="1:44" ht="15.75" customHeight="1" x14ac:dyDescent="0.3">
      <c r="A155" s="11">
        <v>7</v>
      </c>
      <c r="B155" s="14"/>
      <c r="C155" s="18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6" t="str">
        <f t="shared" si="18"/>
        <v/>
      </c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7" t="str">
        <f t="shared" si="19"/>
        <v/>
      </c>
      <c r="AR155" s="19"/>
    </row>
    <row r="156" spans="1:44" ht="15.75" customHeight="1" x14ac:dyDescent="0.3">
      <c r="A156" s="11">
        <v>8</v>
      </c>
      <c r="B156" s="14"/>
      <c r="C156" s="18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6" t="str">
        <f t="shared" si="18"/>
        <v/>
      </c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7" t="str">
        <f t="shared" si="19"/>
        <v/>
      </c>
      <c r="AR156" s="19"/>
    </row>
    <row r="157" spans="1:44" ht="15.75" customHeight="1" x14ac:dyDescent="0.3">
      <c r="A157" s="11">
        <v>9</v>
      </c>
      <c r="B157" s="14"/>
      <c r="C157" s="18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6" t="str">
        <f t="shared" si="18"/>
        <v/>
      </c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7" t="str">
        <f t="shared" si="19"/>
        <v/>
      </c>
      <c r="AR157" s="19"/>
    </row>
    <row r="158" spans="1:44" ht="15.75" customHeight="1" x14ac:dyDescent="0.3">
      <c r="A158" s="11">
        <v>10</v>
      </c>
      <c r="B158" s="14"/>
      <c r="C158" s="1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16" t="str">
        <f t="shared" si="18"/>
        <v/>
      </c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7" t="str">
        <f t="shared" si="19"/>
        <v/>
      </c>
      <c r="AR158" s="19"/>
    </row>
    <row r="159" spans="1:44" ht="15.75" customHeight="1" x14ac:dyDescent="0.3">
      <c r="A159" s="11">
        <v>11</v>
      </c>
      <c r="B159" s="14"/>
      <c r="C159" s="18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6" t="str">
        <f t="shared" si="18"/>
        <v/>
      </c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7" t="str">
        <f t="shared" si="19"/>
        <v/>
      </c>
      <c r="AR159" s="19"/>
    </row>
    <row r="160" spans="1:44" ht="15.75" customHeight="1" x14ac:dyDescent="0.3">
      <c r="A160" s="11">
        <v>12</v>
      </c>
      <c r="B160" s="14"/>
      <c r="C160" s="18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6" t="str">
        <f t="shared" si="18"/>
        <v/>
      </c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7" t="str">
        <f t="shared" si="19"/>
        <v/>
      </c>
      <c r="AR160" s="19"/>
    </row>
    <row r="161" spans="1:44" ht="15.75" customHeight="1" x14ac:dyDescent="0.3">
      <c r="A161" s="11">
        <v>13</v>
      </c>
      <c r="B161" s="14"/>
      <c r="C161" s="18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6" t="str">
        <f t="shared" si="18"/>
        <v/>
      </c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7" t="str">
        <f t="shared" si="19"/>
        <v/>
      </c>
      <c r="AR161" s="19"/>
    </row>
    <row r="162" spans="1:44" ht="15.75" customHeight="1" x14ac:dyDescent="0.3">
      <c r="A162" s="20"/>
      <c r="B162" s="21"/>
      <c r="C162" s="21"/>
      <c r="D162" s="44" t="s">
        <v>40</v>
      </c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22">
        <f>SUM(AC149:AC161)</f>
        <v>0</v>
      </c>
      <c r="AD162" s="44" t="s">
        <v>40</v>
      </c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22">
        <f>SUM(AQ149:AQ161)</f>
        <v>0</v>
      </c>
      <c r="AR162" s="23"/>
    </row>
    <row r="163" spans="1:44" ht="15.75" customHeight="1" x14ac:dyDescent="0.4">
      <c r="A163" s="24" t="s">
        <v>0</v>
      </c>
      <c r="B163" s="25" t="s">
        <v>9</v>
      </c>
      <c r="C163" s="26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27"/>
    </row>
    <row r="164" spans="1:44" ht="15.75" customHeight="1" x14ac:dyDescent="0.3">
      <c r="A164" s="11" t="s">
        <v>49</v>
      </c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28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9"/>
    </row>
    <row r="165" spans="1:44" ht="15.75" customHeight="1" x14ac:dyDescent="0.3">
      <c r="A165" s="11" t="s">
        <v>51</v>
      </c>
      <c r="B165" s="5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28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9"/>
    </row>
    <row r="166" spans="1:44" ht="15.75" customHeight="1" x14ac:dyDescent="0.3">
      <c r="A166" s="11" t="s">
        <v>53</v>
      </c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28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9"/>
    </row>
    <row r="167" spans="1:44" ht="15.75" customHeight="1" x14ac:dyDescent="0.3">
      <c r="A167" s="11"/>
      <c r="B167" s="55"/>
      <c r="C167" s="30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28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9"/>
    </row>
    <row r="168" spans="1:44" ht="15.75" customHeight="1" x14ac:dyDescent="0.3">
      <c r="A168" s="11"/>
      <c r="B168" s="56"/>
      <c r="C168" s="30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28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9"/>
    </row>
    <row r="169" spans="1:44" ht="15.75" customHeight="1" x14ac:dyDescent="0.3">
      <c r="A169" s="11"/>
      <c r="B169" s="56"/>
      <c r="C169" s="30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28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9"/>
    </row>
    <row r="170" spans="1:44" ht="15.75" customHeight="1" x14ac:dyDescent="0.3">
      <c r="A170" s="11"/>
      <c r="B170" s="56"/>
      <c r="C170" s="30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28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9"/>
    </row>
    <row r="171" spans="1:44" ht="15.75" customHeight="1" x14ac:dyDescent="0.3">
      <c r="A171" s="11"/>
      <c r="B171" s="57"/>
      <c r="C171" s="30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28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9"/>
    </row>
    <row r="172" spans="1:44" ht="15.75" customHeight="1" x14ac:dyDescent="0.3">
      <c r="A172" s="32"/>
      <c r="B172" s="33"/>
      <c r="C172" s="33"/>
      <c r="D172" s="33" t="s">
        <v>10</v>
      </c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4"/>
      <c r="AD172" s="33" t="s">
        <v>11</v>
      </c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5" t="s">
        <v>12</v>
      </c>
    </row>
    <row r="173" spans="1:44" ht="89.4" x14ac:dyDescent="0.3">
      <c r="A173" s="49" t="s">
        <v>13</v>
      </c>
      <c r="B173" s="50"/>
      <c r="C173" s="7" t="s">
        <v>14</v>
      </c>
      <c r="D173" s="36" t="s">
        <v>15</v>
      </c>
      <c r="E173" s="36" t="s">
        <v>16</v>
      </c>
      <c r="F173" s="36" t="s">
        <v>17</v>
      </c>
      <c r="G173" s="36" t="s">
        <v>18</v>
      </c>
      <c r="H173" s="36" t="s">
        <v>19</v>
      </c>
      <c r="I173" s="36" t="s">
        <v>20</v>
      </c>
      <c r="J173" s="36" t="s">
        <v>21</v>
      </c>
      <c r="K173" s="36" t="s">
        <v>22</v>
      </c>
      <c r="L173" s="36" t="s">
        <v>23</v>
      </c>
      <c r="M173" s="36" t="s">
        <v>24</v>
      </c>
      <c r="N173" s="36" t="s">
        <v>25</v>
      </c>
      <c r="O173" s="36" t="s">
        <v>26</v>
      </c>
      <c r="P173" s="36" t="s">
        <v>27</v>
      </c>
      <c r="Q173" s="36" t="s">
        <v>28</v>
      </c>
      <c r="R173" s="36" t="s">
        <v>29</v>
      </c>
      <c r="S173" s="36" t="s">
        <v>30</v>
      </c>
      <c r="T173" s="36" t="s">
        <v>31</v>
      </c>
      <c r="U173" s="36" t="s">
        <v>32</v>
      </c>
      <c r="V173" s="36" t="s">
        <v>33</v>
      </c>
      <c r="W173" s="36" t="s">
        <v>34</v>
      </c>
      <c r="X173" s="36" t="s">
        <v>35</v>
      </c>
      <c r="Y173" s="36" t="s">
        <v>36</v>
      </c>
      <c r="Z173" s="36" t="s">
        <v>37</v>
      </c>
      <c r="AA173" s="36" t="s">
        <v>38</v>
      </c>
      <c r="AB173" s="36" t="s">
        <v>39</v>
      </c>
      <c r="AC173" s="37" t="s">
        <v>40</v>
      </c>
      <c r="AD173" s="36" t="str">
        <f t="shared" ref="AD173:AP173" si="20">IF(AD$2="","",AD$2)</f>
        <v>Ontwerp</v>
      </c>
      <c r="AE173" s="36" t="str">
        <f t="shared" si="20"/>
        <v>Onderzoek</v>
      </c>
      <c r="AF173" s="36" t="str">
        <f t="shared" si="20"/>
        <v>Aanschaf</v>
      </c>
      <c r="AG173" s="36" t="str">
        <f t="shared" si="20"/>
        <v>Bouw</v>
      </c>
      <c r="AH173" s="36" t="str">
        <f t="shared" si="20"/>
        <v>Decoratie</v>
      </c>
      <c r="AI173" s="36" t="str">
        <f t="shared" si="20"/>
        <v>Verven</v>
      </c>
      <c r="AJ173" s="36" t="str">
        <f t="shared" si="20"/>
        <v>Stofferen</v>
      </c>
      <c r="AK173" s="36" t="str">
        <f t="shared" si="20"/>
        <v>Overige bewerking</v>
      </c>
      <c r="AL173" s="36" t="str">
        <f t="shared" si="20"/>
        <v/>
      </c>
      <c r="AM173" s="36" t="str">
        <f t="shared" si="20"/>
        <v/>
      </c>
      <c r="AN173" s="36" t="str">
        <f t="shared" si="20"/>
        <v/>
      </c>
      <c r="AO173" s="36" t="str">
        <f t="shared" si="20"/>
        <v/>
      </c>
      <c r="AP173" s="36" t="str">
        <f t="shared" si="20"/>
        <v/>
      </c>
      <c r="AQ173" s="37" t="s">
        <v>40</v>
      </c>
      <c r="AR173" s="10"/>
    </row>
    <row r="174" spans="1:44" ht="15.75" customHeight="1" x14ac:dyDescent="0.3">
      <c r="A174" s="11">
        <v>1</v>
      </c>
      <c r="B174" s="14"/>
      <c r="C174" s="18"/>
      <c r="D174" s="15"/>
      <c r="E174" s="14"/>
      <c r="F174" s="14"/>
      <c r="G174" s="14"/>
      <c r="H174" s="14"/>
      <c r="I174" s="14"/>
      <c r="J174" s="14"/>
      <c r="K174" s="15"/>
      <c r="L174" s="14"/>
      <c r="M174" s="14"/>
      <c r="N174" s="14"/>
      <c r="O174" s="14"/>
      <c r="P174" s="15"/>
      <c r="Q174" s="14"/>
      <c r="R174" s="15"/>
      <c r="S174" s="14"/>
      <c r="T174" s="15"/>
      <c r="U174" s="14"/>
      <c r="V174" s="14"/>
      <c r="W174" s="14"/>
      <c r="X174" s="14"/>
      <c r="Y174" s="14"/>
      <c r="Z174" s="15"/>
      <c r="AA174" s="15"/>
      <c r="AB174" s="14"/>
      <c r="AC174" s="16" t="str">
        <f t="shared" ref="AC174:AC186" si="21">IF(SUM(D174:AB174)=0,"",SUM(D174:AB174))</f>
        <v/>
      </c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7" t="str">
        <f t="shared" ref="AQ174:AQ186" si="22">IF(SUM(AD174:AP174)=0,"",SUM(AD174:AP174))</f>
        <v/>
      </c>
      <c r="AR174" s="19"/>
    </row>
    <row r="175" spans="1:44" ht="15.75" customHeight="1" x14ac:dyDescent="0.3">
      <c r="A175" s="11">
        <v>2</v>
      </c>
      <c r="B175" s="14"/>
      <c r="C175" s="18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6" t="str">
        <f t="shared" si="21"/>
        <v/>
      </c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7" t="str">
        <f t="shared" si="22"/>
        <v/>
      </c>
      <c r="AR175" s="19"/>
    </row>
    <row r="176" spans="1:44" ht="15.75" customHeight="1" x14ac:dyDescent="0.3">
      <c r="A176" s="11">
        <v>3</v>
      </c>
      <c r="B176" s="14"/>
      <c r="C176" s="18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6" t="str">
        <f t="shared" si="21"/>
        <v/>
      </c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7" t="str">
        <f t="shared" si="22"/>
        <v/>
      </c>
      <c r="AR176" s="19"/>
    </row>
    <row r="177" spans="1:44" ht="15.75" customHeight="1" x14ac:dyDescent="0.3">
      <c r="A177" s="11">
        <v>4</v>
      </c>
      <c r="B177" s="14"/>
      <c r="C177" s="18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6" t="str">
        <f t="shared" si="21"/>
        <v/>
      </c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7" t="str">
        <f t="shared" si="22"/>
        <v/>
      </c>
      <c r="AR177" s="19"/>
    </row>
    <row r="178" spans="1:44" ht="15.75" customHeight="1" x14ac:dyDescent="0.3">
      <c r="A178" s="11">
        <v>5</v>
      </c>
      <c r="B178" s="14"/>
      <c r="C178" s="18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6" t="str">
        <f t="shared" si="21"/>
        <v/>
      </c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7" t="str">
        <f t="shared" si="22"/>
        <v/>
      </c>
      <c r="AR178" s="19"/>
    </row>
    <row r="179" spans="1:44" ht="15.75" customHeight="1" x14ac:dyDescent="0.3">
      <c r="A179" s="11">
        <v>6</v>
      </c>
      <c r="B179" s="14"/>
      <c r="C179" s="18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6" t="str">
        <f t="shared" si="21"/>
        <v/>
      </c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7" t="str">
        <f t="shared" si="22"/>
        <v/>
      </c>
      <c r="AR179" s="19"/>
    </row>
    <row r="180" spans="1:44" ht="15.75" customHeight="1" x14ac:dyDescent="0.3">
      <c r="A180" s="11">
        <v>7</v>
      </c>
      <c r="B180" s="14"/>
      <c r="C180" s="18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6" t="str">
        <f t="shared" si="21"/>
        <v/>
      </c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7" t="str">
        <f t="shared" si="22"/>
        <v/>
      </c>
      <c r="AR180" s="19"/>
    </row>
    <row r="181" spans="1:44" ht="15.75" customHeight="1" x14ac:dyDescent="0.3">
      <c r="A181" s="11">
        <v>8</v>
      </c>
      <c r="B181" s="14"/>
      <c r="C181" s="18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6" t="str">
        <f t="shared" si="21"/>
        <v/>
      </c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7" t="str">
        <f t="shared" si="22"/>
        <v/>
      </c>
      <c r="AR181" s="19"/>
    </row>
    <row r="182" spans="1:44" ht="15.75" customHeight="1" x14ac:dyDescent="0.3">
      <c r="A182" s="11">
        <v>9</v>
      </c>
      <c r="B182" s="14"/>
      <c r="C182" s="18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6" t="str">
        <f t="shared" si="21"/>
        <v/>
      </c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7" t="str">
        <f t="shared" si="22"/>
        <v/>
      </c>
      <c r="AR182" s="19"/>
    </row>
    <row r="183" spans="1:44" ht="15.75" customHeight="1" x14ac:dyDescent="0.3">
      <c r="A183" s="11">
        <v>10</v>
      </c>
      <c r="B183" s="14"/>
      <c r="C183" s="1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16" t="str">
        <f t="shared" si="21"/>
        <v/>
      </c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7" t="str">
        <f t="shared" si="22"/>
        <v/>
      </c>
      <c r="AR183" s="19"/>
    </row>
    <row r="184" spans="1:44" ht="15.75" customHeight="1" x14ac:dyDescent="0.3">
      <c r="A184" s="11">
        <v>11</v>
      </c>
      <c r="B184" s="14"/>
      <c r="C184" s="18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6" t="str">
        <f t="shared" si="21"/>
        <v/>
      </c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7" t="str">
        <f t="shared" si="22"/>
        <v/>
      </c>
      <c r="AR184" s="19"/>
    </row>
    <row r="185" spans="1:44" ht="15.75" customHeight="1" x14ac:dyDescent="0.3">
      <c r="A185" s="11">
        <v>12</v>
      </c>
      <c r="B185" s="14"/>
      <c r="C185" s="18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6" t="str">
        <f t="shared" si="21"/>
        <v/>
      </c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7" t="str">
        <f t="shared" si="22"/>
        <v/>
      </c>
      <c r="AR185" s="19"/>
    </row>
    <row r="186" spans="1:44" ht="15.75" customHeight="1" x14ac:dyDescent="0.3">
      <c r="A186" s="11">
        <v>13</v>
      </c>
      <c r="B186" s="14"/>
      <c r="C186" s="18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6" t="str">
        <f t="shared" si="21"/>
        <v/>
      </c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7" t="str">
        <f t="shared" si="22"/>
        <v/>
      </c>
      <c r="AR186" s="19"/>
    </row>
    <row r="187" spans="1:44" ht="15.75" customHeight="1" x14ac:dyDescent="0.3">
      <c r="A187" s="20"/>
      <c r="C187" s="21"/>
      <c r="D187" s="44" t="s">
        <v>40</v>
      </c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22">
        <f>SUM(AC174:AC186)</f>
        <v>0</v>
      </c>
      <c r="AD187" s="44" t="s">
        <v>40</v>
      </c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22">
        <f>SUM(AQ174:AQ186)</f>
        <v>0</v>
      </c>
      <c r="AR187" s="23"/>
    </row>
  </sheetData>
  <mergeCells count="32">
    <mergeCell ref="AD12:AP12"/>
    <mergeCell ref="A23:B23"/>
    <mergeCell ref="B17:B21"/>
    <mergeCell ref="AD37:AP37"/>
    <mergeCell ref="AD112:AP112"/>
    <mergeCell ref="D112:AB112"/>
    <mergeCell ref="A2:B2"/>
    <mergeCell ref="AD62:AP62"/>
    <mergeCell ref="AR64:AR65"/>
    <mergeCell ref="D87:AB87"/>
    <mergeCell ref="AD87:AP87"/>
    <mergeCell ref="A98:B98"/>
    <mergeCell ref="B92:B96"/>
    <mergeCell ref="B67:B71"/>
    <mergeCell ref="A73:B73"/>
    <mergeCell ref="A48:B48"/>
    <mergeCell ref="B42:B46"/>
    <mergeCell ref="D37:AB37"/>
    <mergeCell ref="D62:AB62"/>
    <mergeCell ref="D12:AB12"/>
    <mergeCell ref="B167:B171"/>
    <mergeCell ref="A173:B173"/>
    <mergeCell ref="A148:B148"/>
    <mergeCell ref="A123:B123"/>
    <mergeCell ref="B117:B121"/>
    <mergeCell ref="B142:B146"/>
    <mergeCell ref="D137:AB137"/>
    <mergeCell ref="AD137:AP137"/>
    <mergeCell ref="D187:AB187"/>
    <mergeCell ref="AD187:AP187"/>
    <mergeCell ref="D162:AB162"/>
    <mergeCell ref="AD162:AP162"/>
  </mergeCells>
  <conditionalFormatting sqref="D2:AB2">
    <cfRule type="expression" dxfId="15" priority="1">
      <formula>IF(ROW() &lt;= 6, 0, MOD(ROW(),2)=0)</formula>
    </cfRule>
  </conditionalFormatting>
  <conditionalFormatting sqref="D23:AB23">
    <cfRule type="expression" dxfId="14" priority="2">
      <formula>IF(ROW() &lt;= 6, 0, MOD(ROW(),2)=0)</formula>
    </cfRule>
  </conditionalFormatting>
  <conditionalFormatting sqref="AD2:AP2">
    <cfRule type="expression" dxfId="13" priority="3">
      <formula>IF(ROW() &lt;= 6, 0, MOD(ROW(),2)=0)</formula>
    </cfRule>
  </conditionalFormatting>
  <conditionalFormatting sqref="AD23:AP23">
    <cfRule type="expression" dxfId="12" priority="4">
      <formula>IF(ROW() &lt;= 6, 0, MOD(ROW(),2)=0)</formula>
    </cfRule>
  </conditionalFormatting>
  <conditionalFormatting sqref="AD173:AP173">
    <cfRule type="expression" dxfId="11" priority="5">
      <formula>IF(ROW() &lt;= 6, 0, MOD(ROW(),2)=0)</formula>
    </cfRule>
  </conditionalFormatting>
  <conditionalFormatting sqref="D173:AB173">
    <cfRule type="expression" dxfId="10" priority="6">
      <formula>IF(ROW() &lt;= 6, 0, MOD(ROW(),2)=0)</formula>
    </cfRule>
  </conditionalFormatting>
  <conditionalFormatting sqref="D48:AB48">
    <cfRule type="expression" dxfId="9" priority="7">
      <formula>IF(ROW() &lt;= 6, 0, MOD(ROW(),2)=0)</formula>
    </cfRule>
  </conditionalFormatting>
  <conditionalFormatting sqref="AD48:AP48">
    <cfRule type="expression" dxfId="8" priority="8">
      <formula>IF(ROW() &lt;= 6, 0, MOD(ROW(),2)=0)</formula>
    </cfRule>
  </conditionalFormatting>
  <conditionalFormatting sqref="D73:AB73">
    <cfRule type="expression" dxfId="7" priority="9">
      <formula>IF(ROW() &lt;= 6, 0, MOD(ROW(),2)=0)</formula>
    </cfRule>
  </conditionalFormatting>
  <conditionalFormatting sqref="AD73:AP73">
    <cfRule type="expression" dxfId="6" priority="10">
      <formula>IF(ROW() &lt;= 6, 0, MOD(ROW(),2)=0)</formula>
    </cfRule>
  </conditionalFormatting>
  <conditionalFormatting sqref="D98:AB98">
    <cfRule type="expression" dxfId="5" priority="11">
      <formula>IF(ROW() &lt;= 6, 0, MOD(ROW(),2)=0)</formula>
    </cfRule>
  </conditionalFormatting>
  <conditionalFormatting sqref="AD98:AP98">
    <cfRule type="expression" dxfId="4" priority="12">
      <formula>IF(ROW() &lt;= 6, 0, MOD(ROW(),2)=0)</formula>
    </cfRule>
  </conditionalFormatting>
  <conditionalFormatting sqref="D123:AB123">
    <cfRule type="expression" dxfId="3" priority="13">
      <formula>IF(ROW() &lt;= 6, 0, MOD(ROW(),2)=0)</formula>
    </cfRule>
  </conditionalFormatting>
  <conditionalFormatting sqref="AD123:AP123">
    <cfRule type="expression" dxfId="2" priority="14">
      <formula>IF(ROW() &lt;= 6, 0, MOD(ROW(),2)=0)</formula>
    </cfRule>
  </conditionalFormatting>
  <conditionalFormatting sqref="D148:AB148">
    <cfRule type="expression" dxfId="1" priority="15">
      <formula>IF(ROW() &lt;= 6, 0, MOD(ROW(),2)=0)</formula>
    </cfRule>
  </conditionalFormatting>
  <conditionalFormatting sqref="AD148:AP148">
    <cfRule type="expression" dxfId="0" priority="16">
      <formula>IF(ROW() &lt;= 6, 0, MOD(ROW(),2)=0)</formula>
    </cfRule>
  </conditionalFormatting>
  <dataValidations count="1">
    <dataValidation type="list" allowBlank="1" showErrorMessage="1" sqref="C24:C36 C49:C61 C99:C111 C124:C136 C149:C161 C174:C186 C74:C86 C3:C11" xr:uid="{00000000-0002-0000-0100-000000000000}">
      <formula1>"JA,NEE"</formula1>
    </dataValidation>
  </dataValidation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SCENE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Remy Mulder</dc:creator>
  <cp:lastModifiedBy>Remy Mulder</cp:lastModifiedBy>
  <dcterms:created xsi:type="dcterms:W3CDTF">2019-09-26T15:36:30Z</dcterms:created>
  <dcterms:modified xsi:type="dcterms:W3CDTF">2019-09-26T15:36:31Z</dcterms:modified>
</cp:coreProperties>
</file>